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\Documents\RATES\2025 RATES\"/>
    </mc:Choice>
  </mc:AlternateContent>
  <xr:revisionPtr revIDLastSave="0" documentId="8_{AA416FE4-550E-4104-98A5-4CA4FD927B5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heet1" sheetId="1" r:id="rId1"/>
    <sheet name="currentvsproposed" sheetId="2" r:id="rId2"/>
    <sheet name="DEPOSIT&amp;SYTEM DEV FE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3" l="1"/>
  <c r="J20" i="3"/>
  <c r="J18" i="3"/>
  <c r="J16" i="3"/>
  <c r="J14" i="3"/>
  <c r="J12" i="3"/>
  <c r="J10" i="3"/>
  <c r="J8" i="3"/>
  <c r="J6" i="3"/>
  <c r="D19" i="2" l="1"/>
  <c r="D17" i="2"/>
  <c r="D15" i="2"/>
  <c r="D13" i="2"/>
  <c r="D11" i="2"/>
  <c r="D9" i="2"/>
  <c r="D7" i="2"/>
  <c r="J23" i="2"/>
  <c r="J21" i="2"/>
  <c r="J19" i="2"/>
  <c r="J17" i="2"/>
  <c r="J15" i="2"/>
  <c r="J13" i="2"/>
  <c r="J11" i="2"/>
  <c r="J9" i="2"/>
  <c r="J7" i="2"/>
</calcChain>
</file>

<file path=xl/sharedStrings.xml><?xml version="1.0" encoding="utf-8"?>
<sst xmlns="http://schemas.openxmlformats.org/spreadsheetml/2006/main" count="193" uniqueCount="79">
  <si>
    <t>1 1/2" METER</t>
  </si>
  <si>
    <t>2"        METER</t>
  </si>
  <si>
    <t>1"         METER</t>
  </si>
  <si>
    <t>3/4"     METER</t>
  </si>
  <si>
    <t>3"        METER</t>
  </si>
  <si>
    <t>4"        METER</t>
  </si>
  <si>
    <t>6"        METER</t>
  </si>
  <si>
    <t>for restaurants, car washes, auto detail, laundries,</t>
  </si>
  <si>
    <t>trailer parks &amp; other similar businesses:</t>
  </si>
  <si>
    <t>WATER ONLY</t>
  </si>
  <si>
    <t>WATER &amp; SEWER</t>
  </si>
  <si>
    <t>* OR DEPOSIT ABOVE - WHICHEVER IS GREATER</t>
  </si>
  <si>
    <t>$250 (MINIMUM)*</t>
  </si>
  <si>
    <t>Regardless of meter size, the  minImum deposits</t>
  </si>
  <si>
    <t>service stations, hotels, apartment complexes,</t>
  </si>
  <si>
    <t>(Based on credit check or delinquent accounts)</t>
  </si>
  <si>
    <t>HIGH RISK DEPOSITS = DOUBLE DEPOSIT</t>
  </si>
  <si>
    <t>LATE FEES</t>
  </si>
  <si>
    <t>ACCOUNT BALANCES UP TO $100</t>
  </si>
  <si>
    <t>$10 FEE</t>
  </si>
  <si>
    <t>ACCOUNT BALANCES OVER $100</t>
  </si>
  <si>
    <t>10% OF TOTAL BILL</t>
  </si>
  <si>
    <t>CUT-OFF FEE</t>
  </si>
  <si>
    <t>AFTER HOURS FEE</t>
  </si>
  <si>
    <t>3/4"</t>
  </si>
  <si>
    <t>water only</t>
  </si>
  <si>
    <t>water &amp; sewer</t>
  </si>
  <si>
    <t xml:space="preserve">1”  </t>
  </si>
  <si>
    <t>1-1/2”</t>
  </si>
  <si>
    <t xml:space="preserve">2”   </t>
  </si>
  <si>
    <t xml:space="preserve">3” </t>
  </si>
  <si>
    <t>4"</t>
  </si>
  <si>
    <t xml:space="preserve">6”    </t>
  </si>
  <si>
    <t>SYSTEM DEVELOPMENT FEES</t>
  </si>
  <si>
    <t>EAST ALABAMA WATER SEWER &amp; FIRE PROTECTION DISTRICT</t>
  </si>
  <si>
    <t>ACCOUNTS TURNED OFF FOR NON-PAY - ADDITONAL DEPOSIT</t>
  </si>
  <si>
    <t>If an account has been cut off for non-payment for two (2) or more times in a twelve (12) month period-</t>
  </si>
  <si>
    <t>a double deposit</t>
  </si>
  <si>
    <t>already in place, this DOES NOT APPLY.</t>
  </si>
  <si>
    <t>DEPOSIT</t>
  </si>
  <si>
    <t>will be required in addition to other fees to re-establish service.  If a double deposit is</t>
  </si>
  <si>
    <t>CURRENT</t>
  </si>
  <si>
    <t>PROPOSED</t>
  </si>
  <si>
    <t>WATER</t>
  </si>
  <si>
    <t>SEWER</t>
  </si>
  <si>
    <t>W&amp;S</t>
  </si>
  <si>
    <t>8"</t>
  </si>
  <si>
    <t>10"</t>
  </si>
  <si>
    <t>N/A</t>
  </si>
  <si>
    <t>UNMETERED FIRE LINE FEES</t>
  </si>
  <si>
    <t>2"</t>
  </si>
  <si>
    <t>6"</t>
  </si>
  <si>
    <t>12"</t>
  </si>
  <si>
    <t>SDF</t>
  </si>
  <si>
    <t xml:space="preserve">MONTHLY </t>
  </si>
  <si>
    <t>FEE</t>
  </si>
  <si>
    <t>DUMPING FEES</t>
  </si>
  <si>
    <t>PER LOAD FEE</t>
  </si>
  <si>
    <t>DEPOSITS AND FEES (EFFECTIVE OCTOBER 1, 2018)</t>
  </si>
  <si>
    <t>8"        METER</t>
  </si>
  <si>
    <t>10"      METER</t>
  </si>
  <si>
    <t>3/4" TAP FEE</t>
  </si>
  <si>
    <t>1" TAP FEE</t>
  </si>
  <si>
    <t>1 1/2" TAP FEE</t>
  </si>
  <si>
    <t>2" TAP FEE</t>
  </si>
  <si>
    <t>SEWER TAP:</t>
  </si>
  <si>
    <t>DIRT</t>
  </si>
  <si>
    <t>PAVEMENT</t>
  </si>
  <si>
    <t>AFTER HOURS FEE  $75              CUT-OFF FEE   $50</t>
  </si>
  <si>
    <t xml:space="preserve">HYDRANT METER      </t>
  </si>
  <si>
    <t>SERVICE CHARGE</t>
  </si>
  <si>
    <t>TOTAL</t>
  </si>
  <si>
    <t>DEPOSITS AND SYSTEM DEVELOPMENT FEES (EFFECTIVE OCTOBER 1, 2019)</t>
  </si>
  <si>
    <t>SERVICE CHARGE $30     RETURNED ITEM FEE $30</t>
  </si>
  <si>
    <t>TAP FEES 10-1-23</t>
  </si>
  <si>
    <t>SET METER FEE   1"</t>
  </si>
  <si>
    <t>SET METER FEE 3/4"</t>
  </si>
  <si>
    <t>+SDF</t>
  </si>
  <si>
    <t>SYSTEM DEVELOPMENT FEES (10/1/25)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</si>
</sst>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20"/>
      <color theme="1"/>
      <name val="Calibri"/>
      <family val="2"/>
    </font>
    <font>
      <sz val="14"/>
      <color theme="1"/>
      <name val="Calibri"/>
      <family val="2"/>
    </font>
    <font>
      <sz val="20"/>
      <color theme="1"/>
      <name val="Calibri"/>
      <family val="2"/>
    </font>
    <font>
      <sz val="16"/>
      <color theme="1"/>
      <name val="Calibri"/>
      <family val="2"/>
    </font>
    <font>
      <b/>
      <sz val="22"/>
      <color theme="4"/>
      <name val="Calibri"/>
      <family val="2"/>
      <scheme val="minor"/>
    </font>
    <font>
      <b/>
      <sz val="18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20"/>
      <color theme="4"/>
      <name val="Calibri"/>
      <family val="2"/>
      <scheme val="minor"/>
    </font>
    <font>
      <sz val="16"/>
      <color theme="4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4"/>
      <color theme="4"/>
      <name val="Calibri"/>
      <family val="2"/>
      <scheme val="minor"/>
    </font>
    <font>
      <b/>
      <sz val="16"/>
      <color theme="4"/>
      <name val="Calibri"/>
      <family val="2"/>
    </font>
    <font>
      <sz val="14"/>
      <color theme="4"/>
      <name val="Calibri"/>
      <family val="2"/>
    </font>
    <font>
      <b/>
      <sz val="20"/>
      <color theme="4"/>
      <name val="Calibri"/>
      <family val="2"/>
    </font>
    <font>
      <sz val="20"/>
      <color theme="4"/>
      <name val="Calibri"/>
      <family val="2"/>
    </font>
    <font>
      <b/>
      <sz val="14"/>
      <color theme="4"/>
      <name val="Calibri"/>
      <family val="2"/>
    </font>
    <font>
      <sz val="16"/>
      <color theme="4"/>
      <name val="Calibri"/>
      <family val="2"/>
    </font>
    <font>
      <b/>
      <sz val="12"/>
      <color theme="4"/>
      <name val="Calibri"/>
      <family val="2"/>
    </font>
    <font>
      <b/>
      <sz val="11"/>
      <color theme="4"/>
      <name val="Calibri"/>
      <family val="2"/>
    </font>
    <font>
      <sz val="11"/>
      <color theme="4"/>
      <name val="Calibri"/>
      <family val="2"/>
    </font>
    <font>
      <sz val="18"/>
      <color theme="4"/>
      <name val="Calibri"/>
      <family val="2"/>
    </font>
    <font>
      <b/>
      <sz val="18"/>
      <color theme="4"/>
      <name val="Calibri"/>
      <family val="2"/>
    </font>
    <font>
      <sz val="11"/>
      <color theme="4"/>
      <name val="Trebuchet MS"/>
      <family val="2"/>
    </font>
    <font>
      <b/>
      <sz val="20"/>
      <color rgb="FFC00000"/>
      <name val="Calibri"/>
      <family val="2"/>
    </font>
    <font>
      <sz val="20"/>
      <color rgb="FFC00000"/>
      <name val="Calibri"/>
      <family val="2"/>
    </font>
    <font>
      <b/>
      <sz val="14"/>
      <color rgb="FFC00000"/>
      <name val="Calibri"/>
      <family val="2"/>
    </font>
    <font>
      <sz val="14"/>
      <color rgb="FFC00000"/>
      <name val="Calibri"/>
      <family val="2"/>
    </font>
    <font>
      <sz val="16"/>
      <color rgb="FFC00000"/>
      <name val="Calibri"/>
      <family val="2"/>
    </font>
    <font>
      <b/>
      <sz val="16"/>
      <color rgb="FFC00000"/>
      <name val="Calibri"/>
      <family val="2"/>
    </font>
    <font>
      <sz val="14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44" fontId="0" fillId="0" borderId="0" xfId="1" applyFont="1"/>
    <xf numFmtId="0" fontId="0" fillId="0" borderId="1" xfId="0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0" xfId="0" applyFont="1"/>
    <xf numFmtId="0" fontId="5" fillId="0" borderId="0" xfId="0" applyFont="1"/>
    <xf numFmtId="0" fontId="5" fillId="0" borderId="0" xfId="0" quotePrefix="1" applyFont="1"/>
    <xf numFmtId="0" fontId="6" fillId="0" borderId="0" xfId="0" applyFont="1"/>
    <xf numFmtId="0" fontId="2" fillId="0" borderId="0" xfId="0" applyFont="1"/>
    <xf numFmtId="6" fontId="2" fillId="0" borderId="0" xfId="0" applyNumberFormat="1" applyFont="1"/>
    <xf numFmtId="6" fontId="5" fillId="0" borderId="0" xfId="0" applyNumberFormat="1" applyFont="1" applyAlignment="1">
      <alignment horizontal="left"/>
    </xf>
    <xf numFmtId="0" fontId="7" fillId="0" borderId="0" xfId="0" applyFont="1"/>
    <xf numFmtId="0" fontId="4" fillId="0" borderId="1" xfId="0" applyFont="1" applyBorder="1" applyAlignment="1">
      <alignment horizontal="centerContinuous"/>
    </xf>
    <xf numFmtId="44" fontId="4" fillId="0" borderId="0" xfId="1" applyFont="1"/>
    <xf numFmtId="8" fontId="8" fillId="0" borderId="2" xfId="0" applyNumberFormat="1" applyFont="1" applyBorder="1"/>
    <xf numFmtId="0" fontId="8" fillId="0" borderId="3" xfId="0" applyFont="1" applyBorder="1"/>
    <xf numFmtId="44" fontId="8" fillId="0" borderId="4" xfId="1" applyFont="1" applyBorder="1"/>
    <xf numFmtId="0" fontId="8" fillId="0" borderId="5" xfId="0" applyFont="1" applyBorder="1"/>
    <xf numFmtId="0" fontId="8" fillId="0" borderId="0" xfId="0" applyFont="1"/>
    <xf numFmtId="44" fontId="8" fillId="0" borderId="6" xfId="1" applyFont="1" applyBorder="1"/>
    <xf numFmtId="0" fontId="8" fillId="0" borderId="7" xfId="0" applyFont="1" applyBorder="1"/>
    <xf numFmtId="0" fontId="8" fillId="0" borderId="1" xfId="0" applyFont="1" applyBorder="1"/>
    <xf numFmtId="44" fontId="8" fillId="0" borderId="8" xfId="1" applyFont="1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1" xfId="0" applyBorder="1"/>
    <xf numFmtId="0" fontId="2" fillId="0" borderId="1" xfId="0" applyFont="1" applyBorder="1"/>
    <xf numFmtId="0" fontId="9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/>
    <xf numFmtId="0" fontId="14" fillId="0" borderId="0" xfId="0" applyFont="1"/>
    <xf numFmtId="0" fontId="3" fillId="0" borderId="1" xfId="0" applyFont="1" applyBorder="1" applyAlignment="1">
      <alignment horizontal="center"/>
    </xf>
    <xf numFmtId="8" fontId="15" fillId="0" borderId="0" xfId="0" applyNumberFormat="1" applyFont="1"/>
    <xf numFmtId="44" fontId="15" fillId="0" borderId="0" xfId="1" applyFont="1" applyBorder="1"/>
    <xf numFmtId="0" fontId="15" fillId="0" borderId="0" xfId="0" applyFont="1"/>
    <xf numFmtId="164" fontId="15" fillId="0" borderId="0" xfId="0" applyNumberFormat="1" applyFont="1"/>
    <xf numFmtId="164" fontId="15" fillId="0" borderId="0" xfId="0" applyNumberFormat="1" applyFont="1" applyAlignment="1">
      <alignment horizontal="center"/>
    </xf>
    <xf numFmtId="0" fontId="16" fillId="0" borderId="0" xfId="0" applyFont="1"/>
    <xf numFmtId="164" fontId="16" fillId="0" borderId="0" xfId="0" applyNumberFormat="1" applyFont="1" applyAlignment="1">
      <alignment horizontal="center"/>
    </xf>
    <xf numFmtId="44" fontId="16" fillId="0" borderId="0" xfId="1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1" xfId="0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44" fontId="20" fillId="0" borderId="0" xfId="1" applyFont="1"/>
    <xf numFmtId="0" fontId="20" fillId="0" borderId="0" xfId="0" applyFont="1"/>
    <xf numFmtId="0" fontId="23" fillId="0" borderId="0" xfId="0" applyFont="1"/>
    <xf numFmtId="0" fontId="22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24" fillId="0" borderId="0" xfId="0" applyFont="1"/>
    <xf numFmtId="0" fontId="16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15" fillId="0" borderId="0" xfId="0" applyFont="1" applyAlignment="1">
      <alignment horizontal="center"/>
    </xf>
    <xf numFmtId="0" fontId="25" fillId="0" borderId="0" xfId="0" applyFont="1"/>
    <xf numFmtId="0" fontId="15" fillId="0" borderId="1" xfId="0" applyFont="1" applyBorder="1" applyAlignment="1">
      <alignment horizontal="center"/>
    </xf>
    <xf numFmtId="0" fontId="26" fillId="0" borderId="0" xfId="0" applyFont="1" applyAlignment="1">
      <alignment horizontal="centerContinuous"/>
    </xf>
    <xf numFmtId="0" fontId="27" fillId="0" borderId="0" xfId="0" applyFont="1" applyAlignment="1">
      <alignment horizontal="centerContinuous"/>
    </xf>
    <xf numFmtId="0" fontId="28" fillId="0" borderId="0" xfId="0" applyFont="1"/>
    <xf numFmtId="0" fontId="29" fillId="0" borderId="0" xfId="0" applyFont="1" applyAlignment="1">
      <alignment horizontal="centerContinuous"/>
    </xf>
    <xf numFmtId="0" fontId="30" fillId="0" borderId="0" xfId="0" applyFont="1"/>
    <xf numFmtId="0" fontId="31" fillId="0" borderId="1" xfId="0" applyFont="1" applyBorder="1" applyAlignment="1">
      <alignment horizontal="center"/>
    </xf>
    <xf numFmtId="0" fontId="32" fillId="0" borderId="0" xfId="0" applyFont="1"/>
    <xf numFmtId="8" fontId="33" fillId="0" borderId="0" xfId="0" applyNumberFormat="1" applyFont="1"/>
    <xf numFmtId="44" fontId="33" fillId="0" borderId="0" xfId="1" applyFont="1" applyBorder="1"/>
    <xf numFmtId="0" fontId="34" fillId="0" borderId="0" xfId="0" applyFont="1"/>
    <xf numFmtId="0" fontId="33" fillId="0" borderId="0" xfId="0" applyFont="1"/>
    <xf numFmtId="164" fontId="33" fillId="0" borderId="0" xfId="0" applyNumberFormat="1" applyFont="1"/>
    <xf numFmtId="0" fontId="35" fillId="0" borderId="0" xfId="0" applyFont="1" applyAlignment="1">
      <alignment horizontal="centerContinuous"/>
    </xf>
    <xf numFmtId="0" fontId="36" fillId="0" borderId="0" xfId="0" applyFont="1" applyAlignment="1">
      <alignment horizontal="centerContinuous"/>
    </xf>
    <xf numFmtId="0" fontId="37" fillId="0" borderId="0" xfId="0" applyFont="1" applyAlignment="1">
      <alignment horizontal="centerContinuous"/>
    </xf>
    <xf numFmtId="0" fontId="34" fillId="0" borderId="0" xfId="0" applyFont="1" applyAlignment="1">
      <alignment horizontal="centerContinuous"/>
    </xf>
    <xf numFmtId="0" fontId="38" fillId="0" borderId="0" xfId="0" applyFont="1"/>
    <xf numFmtId="0" fontId="33" fillId="0" borderId="0" xfId="0" applyFont="1" applyAlignment="1">
      <alignment horizontal="center"/>
    </xf>
    <xf numFmtId="0" fontId="33" fillId="0" borderId="1" xfId="0" applyFont="1" applyBorder="1" applyAlignment="1">
      <alignment horizontal="center"/>
    </xf>
    <xf numFmtId="44" fontId="33" fillId="0" borderId="0" xfId="1" applyFont="1"/>
    <xf numFmtId="0" fontId="37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1" xfId="0" applyFont="1" applyBorder="1" applyAlignment="1">
      <alignment horizontal="center"/>
    </xf>
    <xf numFmtId="0" fontId="43" fillId="0" borderId="0" xfId="0" applyFont="1"/>
    <xf numFmtId="44" fontId="43" fillId="0" borderId="0" xfId="1" applyFont="1"/>
    <xf numFmtId="0" fontId="44" fillId="0" borderId="0" xfId="0" applyFont="1"/>
    <xf numFmtId="0" fontId="31" fillId="0" borderId="0" xfId="0" applyFont="1" applyAlignment="1">
      <alignment horizontal="centerContinuous"/>
    </xf>
    <xf numFmtId="0" fontId="45" fillId="0" borderId="1" xfId="0" applyFont="1" applyBorder="1" applyAlignment="1">
      <alignment horizontal="centerContinuous"/>
    </xf>
    <xf numFmtId="0" fontId="46" fillId="0" borderId="1" xfId="0" applyFont="1" applyBorder="1" applyAlignment="1">
      <alignment horizontal="centerContinuous"/>
    </xf>
    <xf numFmtId="0" fontId="47" fillId="0" borderId="0" xfId="0" applyFont="1" applyAlignment="1">
      <alignment horizontal="centerContinuous"/>
    </xf>
    <xf numFmtId="0" fontId="48" fillId="0" borderId="0" xfId="0" applyFont="1" applyAlignment="1">
      <alignment horizontal="centerContinuous"/>
    </xf>
    <xf numFmtId="0" fontId="49" fillId="0" borderId="0" xfId="0" applyFont="1"/>
    <xf numFmtId="0" fontId="50" fillId="0" borderId="0" xfId="0" applyFont="1"/>
    <xf numFmtId="0" fontId="50" fillId="0" borderId="0" xfId="0" applyFont="1" applyAlignment="1">
      <alignment horizontal="center"/>
    </xf>
    <xf numFmtId="0" fontId="50" fillId="0" borderId="1" xfId="0" applyFont="1" applyBorder="1" applyAlignment="1">
      <alignment horizontal="center"/>
    </xf>
    <xf numFmtId="44" fontId="50" fillId="0" borderId="0" xfId="1" applyFont="1"/>
    <xf numFmtId="44" fontId="13" fillId="0" borderId="0" xfId="1" applyFont="1"/>
    <xf numFmtId="0" fontId="11" fillId="0" borderId="1" xfId="0" applyFont="1" applyBorder="1" applyAlignment="1">
      <alignment horizontal="centerContinuous"/>
    </xf>
    <xf numFmtId="0" fontId="51" fillId="0" borderId="0" xfId="0" applyFont="1"/>
    <xf numFmtId="44" fontId="51" fillId="0" borderId="0" xfId="1" applyFont="1"/>
    <xf numFmtId="44" fontId="51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533400</xdr:colOff>
      <xdr:row>2</xdr:row>
      <xdr:rowOff>84572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7719-F70F-4B44-8E9C-99E738E9F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019175" cy="675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workbookViewId="0">
      <selection activeCell="J27" sqref="J27"/>
    </sheetView>
  </sheetViews>
  <sheetFormatPr defaultRowHeight="15" x14ac:dyDescent="0.25"/>
  <cols>
    <col min="2" max="2" width="15.28515625" customWidth="1"/>
    <col min="4" max="4" width="14.42578125" customWidth="1"/>
    <col min="5" max="5" width="13.42578125" customWidth="1"/>
    <col min="6" max="6" width="3.28515625" customWidth="1"/>
    <col min="7" max="7" width="5.28515625" customWidth="1"/>
    <col min="8" max="8" width="9.85546875" customWidth="1"/>
    <col min="9" max="9" width="7" customWidth="1"/>
    <col min="10" max="10" width="14" bestFit="1" customWidth="1"/>
    <col min="11" max="11" width="14.28515625" customWidth="1"/>
  </cols>
  <sheetData>
    <row r="1" spans="1:10" ht="18.75" x14ac:dyDescent="0.3">
      <c r="B1" s="24" t="s">
        <v>34</v>
      </c>
      <c r="C1" s="23"/>
      <c r="D1" s="23"/>
      <c r="E1" s="23"/>
      <c r="F1" s="23"/>
      <c r="G1" s="23"/>
      <c r="H1" s="23"/>
      <c r="I1" s="23"/>
      <c r="J1" s="23"/>
    </row>
    <row r="2" spans="1:10" ht="18.75" x14ac:dyDescent="0.3">
      <c r="B2" s="24" t="s">
        <v>58</v>
      </c>
      <c r="C2" s="23"/>
      <c r="D2" s="23"/>
      <c r="E2" s="23"/>
      <c r="F2" s="23"/>
      <c r="G2" s="23"/>
      <c r="H2" s="23"/>
      <c r="I2" s="23"/>
      <c r="J2" s="23"/>
    </row>
    <row r="4" spans="1:10" ht="21" x14ac:dyDescent="0.35">
      <c r="A4" s="4"/>
      <c r="B4" s="3" t="s">
        <v>39</v>
      </c>
      <c r="C4" s="12"/>
      <c r="D4" s="12"/>
      <c r="G4" s="24" t="s">
        <v>33</v>
      </c>
      <c r="H4" s="24"/>
      <c r="I4" s="24"/>
      <c r="J4" s="24"/>
    </row>
    <row r="5" spans="1:10" ht="18.75" x14ac:dyDescent="0.3">
      <c r="A5" s="4"/>
      <c r="B5" s="4" t="s">
        <v>3</v>
      </c>
      <c r="C5" s="4"/>
      <c r="D5" s="13">
        <v>100</v>
      </c>
      <c r="G5" s="14" t="s">
        <v>24</v>
      </c>
      <c r="H5" s="15" t="s">
        <v>25</v>
      </c>
      <c r="I5" s="15"/>
      <c r="J5" s="16">
        <v>500</v>
      </c>
    </row>
    <row r="6" spans="1:10" ht="18.75" x14ac:dyDescent="0.3">
      <c r="A6" s="4"/>
      <c r="B6" s="4" t="s">
        <v>2</v>
      </c>
      <c r="C6" s="4"/>
      <c r="D6" s="13">
        <v>175</v>
      </c>
      <c r="G6" s="17"/>
      <c r="H6" s="18" t="s">
        <v>26</v>
      </c>
      <c r="I6" s="18"/>
      <c r="J6" s="19">
        <v>1250</v>
      </c>
    </row>
    <row r="7" spans="1:10" ht="18.75" x14ac:dyDescent="0.3">
      <c r="A7" s="4"/>
      <c r="B7" s="4" t="s">
        <v>0</v>
      </c>
      <c r="C7" s="4"/>
      <c r="D7" s="13">
        <v>285</v>
      </c>
      <c r="G7" s="17" t="s">
        <v>27</v>
      </c>
      <c r="H7" s="18" t="s">
        <v>25</v>
      </c>
      <c r="I7" s="18"/>
      <c r="J7" s="19">
        <v>750</v>
      </c>
    </row>
    <row r="8" spans="1:10" ht="18.75" x14ac:dyDescent="0.3">
      <c r="A8" s="4"/>
      <c r="B8" s="4" t="s">
        <v>1</v>
      </c>
      <c r="C8" s="4"/>
      <c r="D8" s="13">
        <v>450</v>
      </c>
      <c r="G8" s="17"/>
      <c r="H8" s="18" t="s">
        <v>26</v>
      </c>
      <c r="I8" s="18"/>
      <c r="J8" s="19">
        <v>2000</v>
      </c>
    </row>
    <row r="9" spans="1:10" ht="18.75" x14ac:dyDescent="0.3">
      <c r="A9" s="4"/>
      <c r="B9" s="4" t="s">
        <v>4</v>
      </c>
      <c r="C9" s="4"/>
      <c r="D9" s="13">
        <v>800</v>
      </c>
      <c r="G9" s="17" t="s">
        <v>28</v>
      </c>
      <c r="H9" s="18" t="s">
        <v>25</v>
      </c>
      <c r="I9" s="18"/>
      <c r="J9" s="19">
        <v>3000</v>
      </c>
    </row>
    <row r="10" spans="1:10" ht="18.75" x14ac:dyDescent="0.3">
      <c r="A10" s="4"/>
      <c r="B10" s="4" t="s">
        <v>5</v>
      </c>
      <c r="C10" s="4"/>
      <c r="D10" s="13">
        <v>1000</v>
      </c>
      <c r="G10" s="17"/>
      <c r="H10" s="18" t="s">
        <v>26</v>
      </c>
      <c r="I10" s="18"/>
      <c r="J10" s="19">
        <v>7000</v>
      </c>
    </row>
    <row r="11" spans="1:10" ht="18.75" x14ac:dyDescent="0.3">
      <c r="A11" s="4"/>
      <c r="B11" s="4" t="s">
        <v>6</v>
      </c>
      <c r="C11" s="4"/>
      <c r="D11" s="13">
        <v>2000</v>
      </c>
      <c r="G11" s="17" t="s">
        <v>29</v>
      </c>
      <c r="H11" s="18" t="s">
        <v>25</v>
      </c>
      <c r="I11" s="18"/>
      <c r="J11" s="19">
        <v>4500</v>
      </c>
    </row>
    <row r="12" spans="1:10" ht="18.75" x14ac:dyDescent="0.3">
      <c r="A12" s="4"/>
      <c r="B12" s="4" t="s">
        <v>59</v>
      </c>
      <c r="C12" s="4"/>
      <c r="D12" s="13"/>
      <c r="G12" s="17"/>
      <c r="H12" s="18" t="s">
        <v>26</v>
      </c>
      <c r="I12" s="18"/>
      <c r="J12" s="19">
        <v>9500</v>
      </c>
    </row>
    <row r="13" spans="1:10" ht="18.75" x14ac:dyDescent="0.3">
      <c r="B13" s="4" t="s">
        <v>60</v>
      </c>
      <c r="G13" s="17" t="s">
        <v>30</v>
      </c>
      <c r="H13" s="18" t="s">
        <v>25</v>
      </c>
      <c r="I13" s="18"/>
      <c r="J13" s="19">
        <v>9000</v>
      </c>
    </row>
    <row r="14" spans="1:10" ht="15.75" x14ac:dyDescent="0.25">
      <c r="G14" s="17"/>
      <c r="H14" s="18" t="s">
        <v>26</v>
      </c>
      <c r="I14" s="18"/>
      <c r="J14" s="19">
        <v>22500</v>
      </c>
    </row>
    <row r="15" spans="1:10" ht="15.75" x14ac:dyDescent="0.25">
      <c r="B15" s="7" t="s">
        <v>16</v>
      </c>
      <c r="D15" s="1"/>
      <c r="G15" s="17" t="s">
        <v>31</v>
      </c>
      <c r="H15" s="18" t="s">
        <v>25</v>
      </c>
      <c r="I15" s="18"/>
      <c r="J15" s="19">
        <v>18000</v>
      </c>
    </row>
    <row r="16" spans="1:10" ht="15.75" x14ac:dyDescent="0.25">
      <c r="B16" s="7" t="s">
        <v>15</v>
      </c>
      <c r="D16" s="1"/>
      <c r="G16" s="17"/>
      <c r="H16" s="18" t="s">
        <v>26</v>
      </c>
      <c r="I16" s="18"/>
      <c r="J16" s="19">
        <v>45550</v>
      </c>
    </row>
    <row r="17" spans="2:10" ht="15.75" x14ac:dyDescent="0.25">
      <c r="G17" s="17" t="s">
        <v>32</v>
      </c>
      <c r="H17" s="18" t="s">
        <v>25</v>
      </c>
      <c r="I17" s="18"/>
      <c r="J17" s="19">
        <v>30000</v>
      </c>
    </row>
    <row r="18" spans="2:10" ht="15.75" x14ac:dyDescent="0.25">
      <c r="B18" s="5" t="s">
        <v>13</v>
      </c>
      <c r="G18" s="17"/>
      <c r="H18" s="18" t="s">
        <v>26</v>
      </c>
      <c r="I18" s="18"/>
      <c r="J18" s="19">
        <v>76000</v>
      </c>
    </row>
    <row r="19" spans="2:10" ht="15.75" x14ac:dyDescent="0.25">
      <c r="B19" s="5" t="s">
        <v>7</v>
      </c>
      <c r="G19" s="17" t="s">
        <v>46</v>
      </c>
      <c r="H19" s="18" t="s">
        <v>25</v>
      </c>
      <c r="I19" s="18"/>
      <c r="J19" s="19">
        <v>60000</v>
      </c>
    </row>
    <row r="20" spans="2:10" ht="15.75" x14ac:dyDescent="0.25">
      <c r="B20" s="5" t="s">
        <v>14</v>
      </c>
      <c r="G20" s="17"/>
      <c r="H20" s="18" t="s">
        <v>26</v>
      </c>
      <c r="I20" s="18"/>
      <c r="J20" s="19">
        <v>152000</v>
      </c>
    </row>
    <row r="21" spans="2:10" ht="15.75" x14ac:dyDescent="0.25">
      <c r="B21" s="5" t="s">
        <v>8</v>
      </c>
      <c r="G21" s="17" t="s">
        <v>47</v>
      </c>
      <c r="H21" s="18" t="s">
        <v>25</v>
      </c>
      <c r="I21" s="18"/>
      <c r="J21" s="19">
        <v>75000</v>
      </c>
    </row>
    <row r="22" spans="2:10" ht="15.75" x14ac:dyDescent="0.25">
      <c r="B22" s="5"/>
      <c r="G22" s="20"/>
      <c r="H22" s="21" t="s">
        <v>26</v>
      </c>
      <c r="I22" s="21"/>
      <c r="J22" s="22">
        <v>190000</v>
      </c>
    </row>
    <row r="23" spans="2:10" ht="15.75" x14ac:dyDescent="0.25">
      <c r="B23" s="5" t="s">
        <v>9</v>
      </c>
      <c r="D23" s="5" t="s">
        <v>12</v>
      </c>
    </row>
    <row r="24" spans="2:10" ht="15.75" x14ac:dyDescent="0.25">
      <c r="B24" s="5" t="s">
        <v>10</v>
      </c>
      <c r="D24" s="10">
        <v>500</v>
      </c>
    </row>
    <row r="25" spans="2:10" ht="15.75" x14ac:dyDescent="0.25">
      <c r="B25" s="6" t="s">
        <v>11</v>
      </c>
    </row>
    <row r="28" spans="2:10" ht="18.75" x14ac:dyDescent="0.3">
      <c r="B28" s="8" t="s">
        <v>22</v>
      </c>
      <c r="C28" s="8"/>
      <c r="D28" s="9">
        <v>50</v>
      </c>
    </row>
    <row r="29" spans="2:10" ht="18.75" x14ac:dyDescent="0.3">
      <c r="B29" s="8"/>
      <c r="C29" s="8"/>
      <c r="D29" s="8"/>
    </row>
    <row r="30" spans="2:10" ht="18.75" x14ac:dyDescent="0.3">
      <c r="B30" s="8" t="s">
        <v>23</v>
      </c>
      <c r="C30" s="8"/>
      <c r="D30" s="9">
        <v>75</v>
      </c>
    </row>
    <row r="34" spans="2:8" ht="21" x14ac:dyDescent="0.35">
      <c r="B34" s="3" t="s">
        <v>17</v>
      </c>
      <c r="C34" s="2"/>
      <c r="D34" s="2"/>
      <c r="E34" s="2"/>
      <c r="F34" s="2"/>
      <c r="G34" s="2"/>
    </row>
    <row r="35" spans="2:8" ht="18.75" x14ac:dyDescent="0.3">
      <c r="B35" s="8" t="s">
        <v>18</v>
      </c>
      <c r="C35" s="11"/>
      <c r="D35" s="11"/>
      <c r="E35" s="11"/>
      <c r="F35" s="8" t="s">
        <v>19</v>
      </c>
      <c r="G35" s="11"/>
    </row>
    <row r="36" spans="2:8" ht="18.75" x14ac:dyDescent="0.3">
      <c r="B36" s="8" t="s">
        <v>20</v>
      </c>
      <c r="C36" s="11"/>
      <c r="D36" s="11"/>
      <c r="E36" s="11"/>
      <c r="F36" s="8" t="s">
        <v>21</v>
      </c>
      <c r="G36" s="11"/>
    </row>
    <row r="39" spans="2:8" ht="18.75" x14ac:dyDescent="0.3">
      <c r="B39" s="26" t="s">
        <v>35</v>
      </c>
      <c r="C39" s="26"/>
      <c r="D39" s="26"/>
      <c r="E39" s="26"/>
      <c r="F39" s="26"/>
      <c r="G39" s="26"/>
      <c r="H39" s="25"/>
    </row>
    <row r="40" spans="2:8" x14ac:dyDescent="0.25">
      <c r="B40" t="s">
        <v>36</v>
      </c>
    </row>
    <row r="41" spans="2:8" x14ac:dyDescent="0.25">
      <c r="B41" s="11" t="s">
        <v>37</v>
      </c>
      <c r="C41" t="s">
        <v>40</v>
      </c>
    </row>
    <row r="42" spans="2:8" x14ac:dyDescent="0.25">
      <c r="B42" t="s">
        <v>38</v>
      </c>
    </row>
  </sheetData>
  <pageMargins left="0.7" right="0.7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N160"/>
  <sheetViews>
    <sheetView workbookViewId="0">
      <selection activeCell="D43" sqref="D43"/>
    </sheetView>
  </sheetViews>
  <sheetFormatPr defaultRowHeight="15" x14ac:dyDescent="0.25"/>
  <cols>
    <col min="2" max="2" width="17.5703125" customWidth="1"/>
    <col min="3" max="3" width="24.42578125" customWidth="1"/>
    <col min="4" max="4" width="21.140625" customWidth="1"/>
    <col min="8" max="8" width="17.5703125" customWidth="1"/>
    <col min="9" max="9" width="21.28515625" customWidth="1"/>
    <col min="10" max="10" width="19.42578125" customWidth="1"/>
  </cols>
  <sheetData>
    <row r="3" spans="1:14" ht="28.5" x14ac:dyDescent="0.45">
      <c r="A3" s="30" t="s">
        <v>41</v>
      </c>
      <c r="B3" s="27"/>
      <c r="C3" s="27"/>
      <c r="D3" s="27"/>
      <c r="G3" s="59" t="s">
        <v>42</v>
      </c>
      <c r="H3" s="60"/>
      <c r="I3" s="60"/>
      <c r="J3" s="60"/>
      <c r="K3" s="61"/>
    </row>
    <row r="4" spans="1:14" ht="26.25" x14ac:dyDescent="0.4">
      <c r="A4" s="29" t="s">
        <v>33</v>
      </c>
      <c r="B4" s="29"/>
      <c r="C4" s="29"/>
      <c r="D4" s="29"/>
      <c r="E4" s="32"/>
      <c r="F4" s="32"/>
      <c r="G4" s="62" t="s">
        <v>33</v>
      </c>
      <c r="H4" s="62"/>
      <c r="I4" s="62"/>
      <c r="J4" s="62"/>
      <c r="K4" s="61"/>
    </row>
    <row r="5" spans="1:14" x14ac:dyDescent="0.25">
      <c r="G5" s="61"/>
      <c r="H5" s="61"/>
      <c r="I5" s="61"/>
      <c r="J5" s="61"/>
      <c r="K5" s="61"/>
    </row>
    <row r="6" spans="1:14" ht="21" x14ac:dyDescent="0.35">
      <c r="A6" s="4"/>
      <c r="B6" s="33" t="s">
        <v>43</v>
      </c>
      <c r="C6" s="33" t="s">
        <v>44</v>
      </c>
      <c r="D6" s="33" t="s">
        <v>45</v>
      </c>
      <c r="E6" s="31"/>
      <c r="F6" s="31"/>
      <c r="G6" s="63"/>
      <c r="H6" s="64" t="s">
        <v>43</v>
      </c>
      <c r="I6" s="64" t="s">
        <v>44</v>
      </c>
      <c r="J6" s="64" t="s">
        <v>45</v>
      </c>
      <c r="K6" s="65"/>
      <c r="L6" s="4"/>
    </row>
    <row r="7" spans="1:14" ht="21" x14ac:dyDescent="0.35">
      <c r="A7" s="34" t="s">
        <v>24</v>
      </c>
      <c r="B7" s="35">
        <v>500</v>
      </c>
      <c r="C7" s="35">
        <v>800</v>
      </c>
      <c r="D7" s="35">
        <f>+B7+C7</f>
        <v>1300</v>
      </c>
      <c r="E7" s="36"/>
      <c r="F7" s="36"/>
      <c r="G7" s="66" t="s">
        <v>24</v>
      </c>
      <c r="H7" s="67">
        <v>500</v>
      </c>
      <c r="I7" s="67">
        <v>750</v>
      </c>
      <c r="J7" s="67">
        <f>+H7+I7</f>
        <v>1250</v>
      </c>
      <c r="K7" s="68"/>
      <c r="L7" s="50"/>
      <c r="M7" s="44"/>
      <c r="N7" s="44"/>
    </row>
    <row r="8" spans="1:14" ht="21" x14ac:dyDescent="0.35">
      <c r="A8" s="36"/>
      <c r="B8" s="36"/>
      <c r="C8" s="36"/>
      <c r="D8" s="35"/>
      <c r="E8" s="36"/>
      <c r="F8" s="36"/>
      <c r="G8" s="69"/>
      <c r="H8" s="69"/>
      <c r="I8" s="69"/>
      <c r="J8" s="67"/>
      <c r="K8" s="68"/>
      <c r="L8" s="50"/>
      <c r="M8" s="44"/>
      <c r="N8" s="44"/>
    </row>
    <row r="9" spans="1:14" ht="21" x14ac:dyDescent="0.35">
      <c r="A9" s="36" t="s">
        <v>27</v>
      </c>
      <c r="B9" s="37">
        <v>1000</v>
      </c>
      <c r="C9" s="37">
        <v>2000</v>
      </c>
      <c r="D9" s="35">
        <f t="shared" ref="D9:D19" si="0">+B9+C9</f>
        <v>3000</v>
      </c>
      <c r="E9" s="36"/>
      <c r="F9" s="36"/>
      <c r="G9" s="69" t="s">
        <v>27</v>
      </c>
      <c r="H9" s="70">
        <v>750</v>
      </c>
      <c r="I9" s="70">
        <v>1250</v>
      </c>
      <c r="J9" s="67">
        <f>+H9+I9</f>
        <v>2000</v>
      </c>
      <c r="K9" s="68"/>
      <c r="L9" s="50"/>
      <c r="M9" s="44"/>
      <c r="N9" s="44"/>
    </row>
    <row r="10" spans="1:14" ht="21" x14ac:dyDescent="0.35">
      <c r="A10" s="36"/>
      <c r="B10" s="37"/>
      <c r="C10" s="37"/>
      <c r="D10" s="35"/>
      <c r="E10" s="36"/>
      <c r="F10" s="36"/>
      <c r="G10" s="69"/>
      <c r="H10" s="70"/>
      <c r="I10" s="70"/>
      <c r="J10" s="67"/>
      <c r="K10" s="68"/>
      <c r="L10" s="50"/>
      <c r="M10" s="44"/>
      <c r="N10" s="44"/>
    </row>
    <row r="11" spans="1:14" ht="21" x14ac:dyDescent="0.35">
      <c r="A11" s="36" t="s">
        <v>28</v>
      </c>
      <c r="B11" s="37">
        <v>3000</v>
      </c>
      <c r="C11" s="37">
        <v>4000</v>
      </c>
      <c r="D11" s="35">
        <f t="shared" si="0"/>
        <v>7000</v>
      </c>
      <c r="E11" s="36"/>
      <c r="F11" s="36"/>
      <c r="G11" s="69" t="s">
        <v>28</v>
      </c>
      <c r="H11" s="70">
        <v>3000</v>
      </c>
      <c r="I11" s="70">
        <v>4000</v>
      </c>
      <c r="J11" s="67">
        <f>+H11+I11</f>
        <v>7000</v>
      </c>
      <c r="K11" s="68"/>
      <c r="L11" s="50"/>
      <c r="M11" s="44"/>
      <c r="N11" s="44"/>
    </row>
    <row r="12" spans="1:14" ht="21" x14ac:dyDescent="0.35">
      <c r="A12" s="36"/>
      <c r="B12" s="37"/>
      <c r="C12" s="37"/>
      <c r="D12" s="35"/>
      <c r="E12" s="36"/>
      <c r="F12" s="36"/>
      <c r="G12" s="69"/>
      <c r="H12" s="70"/>
      <c r="I12" s="70"/>
      <c r="J12" s="67"/>
      <c r="K12" s="68"/>
      <c r="L12" s="50"/>
      <c r="M12" s="44"/>
      <c r="N12" s="44"/>
    </row>
    <row r="13" spans="1:14" ht="21" x14ac:dyDescent="0.35">
      <c r="A13" s="36" t="s">
        <v>29</v>
      </c>
      <c r="B13" s="37">
        <v>4500</v>
      </c>
      <c r="C13" s="37">
        <v>5000</v>
      </c>
      <c r="D13" s="35">
        <f t="shared" si="0"/>
        <v>9500</v>
      </c>
      <c r="E13" s="36"/>
      <c r="F13" s="36"/>
      <c r="G13" s="69" t="s">
        <v>29</v>
      </c>
      <c r="H13" s="70">
        <v>4500</v>
      </c>
      <c r="I13" s="70">
        <v>5000</v>
      </c>
      <c r="J13" s="67">
        <f>+H13+I13</f>
        <v>9500</v>
      </c>
      <c r="K13" s="68"/>
      <c r="L13" s="50"/>
      <c r="M13" s="44"/>
      <c r="N13" s="44"/>
    </row>
    <row r="14" spans="1:14" ht="21" x14ac:dyDescent="0.35">
      <c r="A14" s="36"/>
      <c r="B14" s="37"/>
      <c r="C14" s="37"/>
      <c r="D14" s="35"/>
      <c r="E14" s="36"/>
      <c r="F14" s="36"/>
      <c r="G14" s="69"/>
      <c r="H14" s="70"/>
      <c r="I14" s="70"/>
      <c r="J14" s="67"/>
      <c r="K14" s="68"/>
      <c r="L14" s="50"/>
      <c r="M14" s="44"/>
      <c r="N14" s="44"/>
    </row>
    <row r="15" spans="1:14" ht="21" x14ac:dyDescent="0.35">
      <c r="A15" s="36" t="s">
        <v>30</v>
      </c>
      <c r="B15" s="37">
        <v>6000</v>
      </c>
      <c r="C15" s="37">
        <v>7000</v>
      </c>
      <c r="D15" s="35">
        <f t="shared" si="0"/>
        <v>13000</v>
      </c>
      <c r="E15" s="36"/>
      <c r="F15" s="36"/>
      <c r="G15" s="69" t="s">
        <v>30</v>
      </c>
      <c r="H15" s="70">
        <v>9000</v>
      </c>
      <c r="I15" s="70">
        <v>13500</v>
      </c>
      <c r="J15" s="67">
        <f>+H15+I15</f>
        <v>22500</v>
      </c>
      <c r="K15" s="68"/>
      <c r="L15" s="50"/>
      <c r="M15" s="44"/>
      <c r="N15" s="44"/>
    </row>
    <row r="16" spans="1:14" ht="21" x14ac:dyDescent="0.35">
      <c r="A16" s="36"/>
      <c r="B16" s="37"/>
      <c r="C16" s="37"/>
      <c r="D16" s="35"/>
      <c r="E16" s="36"/>
      <c r="F16" s="36"/>
      <c r="G16" s="69"/>
      <c r="H16" s="70"/>
      <c r="I16" s="70"/>
      <c r="J16" s="67"/>
      <c r="K16" s="68"/>
      <c r="L16" s="50"/>
      <c r="M16" s="44"/>
      <c r="N16" s="44"/>
    </row>
    <row r="17" spans="1:14" ht="21" x14ac:dyDescent="0.35">
      <c r="A17" s="36" t="s">
        <v>31</v>
      </c>
      <c r="B17" s="37">
        <v>12000</v>
      </c>
      <c r="C17" s="37">
        <v>12000</v>
      </c>
      <c r="D17" s="35">
        <f t="shared" si="0"/>
        <v>24000</v>
      </c>
      <c r="E17" s="36"/>
      <c r="F17" s="36"/>
      <c r="G17" s="69" t="s">
        <v>31</v>
      </c>
      <c r="H17" s="70">
        <v>18000</v>
      </c>
      <c r="I17" s="70">
        <v>27550</v>
      </c>
      <c r="J17" s="67">
        <f>+H17+I17</f>
        <v>45550</v>
      </c>
      <c r="K17" s="68"/>
      <c r="L17" s="50"/>
      <c r="M17" s="44"/>
      <c r="N17" s="44"/>
    </row>
    <row r="18" spans="1:14" ht="21" x14ac:dyDescent="0.35">
      <c r="A18" s="36"/>
      <c r="B18" s="37"/>
      <c r="C18" s="37"/>
      <c r="D18" s="35"/>
      <c r="E18" s="36"/>
      <c r="F18" s="36"/>
      <c r="G18" s="69"/>
      <c r="H18" s="70"/>
      <c r="I18" s="70"/>
      <c r="J18" s="67"/>
      <c r="K18" s="68"/>
      <c r="L18" s="50"/>
      <c r="M18" s="44"/>
      <c r="N18" s="44"/>
    </row>
    <row r="19" spans="1:14" ht="21" x14ac:dyDescent="0.35">
      <c r="A19" s="36" t="s">
        <v>32</v>
      </c>
      <c r="B19" s="37">
        <v>20000</v>
      </c>
      <c r="C19" s="37">
        <v>25000</v>
      </c>
      <c r="D19" s="35">
        <f t="shared" si="0"/>
        <v>45000</v>
      </c>
      <c r="E19" s="36"/>
      <c r="F19" s="36"/>
      <c r="G19" s="69" t="s">
        <v>32</v>
      </c>
      <c r="H19" s="70">
        <v>30000</v>
      </c>
      <c r="I19" s="70">
        <v>46000</v>
      </c>
      <c r="J19" s="67">
        <f>+H19+I19</f>
        <v>76000</v>
      </c>
      <c r="K19" s="68"/>
      <c r="L19" s="50"/>
      <c r="M19" s="44"/>
      <c r="N19" s="44"/>
    </row>
    <row r="20" spans="1:14" ht="21" x14ac:dyDescent="0.35">
      <c r="A20" s="36"/>
      <c r="B20" s="37"/>
      <c r="C20" s="37"/>
      <c r="D20" s="35"/>
      <c r="E20" s="36"/>
      <c r="F20" s="36"/>
      <c r="G20" s="69"/>
      <c r="H20" s="70"/>
      <c r="I20" s="70"/>
      <c r="J20" s="67"/>
      <c r="K20" s="68"/>
      <c r="L20" s="50"/>
      <c r="M20" s="44"/>
      <c r="N20" s="44"/>
    </row>
    <row r="21" spans="1:14" ht="21" x14ac:dyDescent="0.35">
      <c r="A21" s="36" t="s">
        <v>46</v>
      </c>
      <c r="B21" s="38" t="s">
        <v>48</v>
      </c>
      <c r="C21" s="38" t="s">
        <v>48</v>
      </c>
      <c r="D21" s="38" t="s">
        <v>48</v>
      </c>
      <c r="E21" s="36"/>
      <c r="F21" s="36"/>
      <c r="G21" s="69" t="s">
        <v>46</v>
      </c>
      <c r="H21" s="70">
        <v>60000</v>
      </c>
      <c r="I21" s="70">
        <v>92000</v>
      </c>
      <c r="J21" s="67">
        <f>+H21+I21</f>
        <v>152000</v>
      </c>
      <c r="K21" s="68"/>
      <c r="L21" s="50"/>
      <c r="M21" s="44"/>
      <c r="N21" s="44"/>
    </row>
    <row r="22" spans="1:14" ht="21" x14ac:dyDescent="0.35">
      <c r="A22" s="36"/>
      <c r="B22" s="37"/>
      <c r="C22" s="37"/>
      <c r="D22" s="37"/>
      <c r="E22" s="36"/>
      <c r="F22" s="36"/>
      <c r="G22" s="69"/>
      <c r="H22" s="70"/>
      <c r="I22" s="70"/>
      <c r="J22" s="67"/>
      <c r="K22" s="68"/>
      <c r="L22" s="50"/>
      <c r="M22" s="44"/>
      <c r="N22" s="44"/>
    </row>
    <row r="23" spans="1:14" ht="21" x14ac:dyDescent="0.35">
      <c r="A23" s="36" t="s">
        <v>47</v>
      </c>
      <c r="B23" s="38" t="s">
        <v>48</v>
      </c>
      <c r="C23" s="38" t="s">
        <v>48</v>
      </c>
      <c r="D23" s="38" t="s">
        <v>48</v>
      </c>
      <c r="E23" s="36"/>
      <c r="F23" s="36"/>
      <c r="G23" s="69" t="s">
        <v>47</v>
      </c>
      <c r="H23" s="70">
        <v>75000</v>
      </c>
      <c r="I23" s="70">
        <v>115000</v>
      </c>
      <c r="J23" s="67">
        <f>+H23+I23</f>
        <v>190000</v>
      </c>
      <c r="K23" s="68"/>
      <c r="L23" s="50"/>
      <c r="M23" s="44"/>
      <c r="N23" s="44"/>
    </row>
    <row r="24" spans="1:14" ht="21" x14ac:dyDescent="0.35">
      <c r="A24" s="36"/>
      <c r="B24" s="36"/>
      <c r="C24" s="36"/>
      <c r="D24" s="36"/>
      <c r="E24" s="36"/>
      <c r="F24" s="36"/>
      <c r="G24" s="69"/>
      <c r="H24" s="70"/>
      <c r="I24" s="70"/>
      <c r="J24" s="69"/>
      <c r="K24" s="68"/>
      <c r="L24" s="50"/>
      <c r="M24" s="44"/>
      <c r="N24" s="44"/>
    </row>
    <row r="25" spans="1:14" ht="18.75" x14ac:dyDescent="0.3">
      <c r="A25" s="50"/>
      <c r="B25" s="50"/>
      <c r="C25" s="50"/>
      <c r="D25" s="50"/>
      <c r="E25" s="50"/>
      <c r="F25" s="50"/>
      <c r="G25" s="68"/>
      <c r="H25" s="68"/>
      <c r="I25" s="68"/>
      <c r="J25" s="68"/>
      <c r="K25" s="68"/>
      <c r="L25" s="50"/>
      <c r="M25" s="44"/>
      <c r="N25" s="44"/>
    </row>
    <row r="26" spans="1:14" ht="18.75" x14ac:dyDescent="0.3">
      <c r="A26" s="50"/>
      <c r="B26" s="50"/>
      <c r="C26" s="50"/>
      <c r="D26" s="50"/>
      <c r="E26" s="50"/>
      <c r="F26" s="50"/>
      <c r="G26" s="68"/>
      <c r="H26" s="68"/>
      <c r="I26" s="68"/>
      <c r="J26" s="68"/>
      <c r="K26" s="68"/>
      <c r="L26" s="50"/>
      <c r="M26" s="44"/>
      <c r="N26" s="44"/>
    </row>
    <row r="27" spans="1:14" ht="26.25" x14ac:dyDescent="0.4">
      <c r="A27" s="51" t="s">
        <v>49</v>
      </c>
      <c r="B27" s="52"/>
      <c r="C27" s="52"/>
      <c r="D27" s="53"/>
      <c r="E27" s="53"/>
      <c r="F27" s="53"/>
      <c r="G27" s="71" t="s">
        <v>49</v>
      </c>
      <c r="H27" s="72"/>
      <c r="I27" s="72"/>
      <c r="J27" s="68"/>
      <c r="K27" s="68"/>
      <c r="L27" s="50"/>
      <c r="M27" s="44"/>
      <c r="N27" s="44"/>
    </row>
    <row r="28" spans="1:14" ht="18.75" x14ac:dyDescent="0.3">
      <c r="A28" s="54"/>
      <c r="B28" s="55"/>
      <c r="C28" s="55"/>
      <c r="D28" s="50"/>
      <c r="E28" s="50"/>
      <c r="F28" s="50"/>
      <c r="G28" s="73"/>
      <c r="H28" s="74"/>
      <c r="I28" s="74"/>
      <c r="J28" s="68"/>
      <c r="K28" s="68"/>
      <c r="L28" s="50"/>
      <c r="M28" s="44"/>
      <c r="N28" s="44"/>
    </row>
    <row r="29" spans="1:14" ht="21" x14ac:dyDescent="0.35">
      <c r="A29" s="50"/>
      <c r="B29" s="36"/>
      <c r="C29" s="56" t="s">
        <v>54</v>
      </c>
      <c r="D29" s="57"/>
      <c r="E29" s="57"/>
      <c r="F29" s="57"/>
      <c r="G29" s="75"/>
      <c r="H29" s="69"/>
      <c r="I29" s="76" t="s">
        <v>54</v>
      </c>
      <c r="J29" s="68"/>
      <c r="K29" s="68"/>
      <c r="L29" s="50"/>
      <c r="M29" s="44"/>
      <c r="N29" s="44"/>
    </row>
    <row r="30" spans="1:14" ht="21" x14ac:dyDescent="0.35">
      <c r="A30" s="50"/>
      <c r="B30" s="58" t="s">
        <v>53</v>
      </c>
      <c r="C30" s="58" t="s">
        <v>55</v>
      </c>
      <c r="D30" s="57"/>
      <c r="E30" s="57"/>
      <c r="F30" s="57"/>
      <c r="G30" s="75"/>
      <c r="H30" s="77" t="s">
        <v>53</v>
      </c>
      <c r="I30" s="77" t="s">
        <v>55</v>
      </c>
      <c r="J30" s="68"/>
      <c r="K30" s="68"/>
      <c r="L30" s="50"/>
      <c r="M30" s="44"/>
      <c r="N30" s="44"/>
    </row>
    <row r="31" spans="1:14" ht="21" x14ac:dyDescent="0.35">
      <c r="A31" s="39" t="s">
        <v>50</v>
      </c>
      <c r="B31" s="40" t="s">
        <v>48</v>
      </c>
      <c r="C31" s="40" t="s">
        <v>48</v>
      </c>
      <c r="D31" s="39"/>
      <c r="E31" s="39"/>
      <c r="F31" s="39"/>
      <c r="G31" s="69" t="s">
        <v>50</v>
      </c>
      <c r="H31" s="78">
        <v>4000</v>
      </c>
      <c r="I31" s="78">
        <v>15</v>
      </c>
      <c r="J31" s="79"/>
      <c r="K31" s="68"/>
      <c r="L31" s="50"/>
      <c r="M31" s="44"/>
      <c r="N31" s="44"/>
    </row>
    <row r="32" spans="1:14" ht="21" x14ac:dyDescent="0.35">
      <c r="A32" s="39"/>
      <c r="B32" s="41"/>
      <c r="C32" s="41"/>
      <c r="D32" s="39"/>
      <c r="E32" s="39"/>
      <c r="F32" s="39"/>
      <c r="G32" s="69"/>
      <c r="H32" s="78"/>
      <c r="I32" s="78"/>
      <c r="J32" s="79"/>
      <c r="K32" s="68"/>
      <c r="L32" s="50"/>
      <c r="M32" s="44"/>
      <c r="N32" s="44"/>
    </row>
    <row r="33" spans="1:14" ht="21" x14ac:dyDescent="0.35">
      <c r="A33" s="39" t="s">
        <v>31</v>
      </c>
      <c r="B33" s="40" t="s">
        <v>48</v>
      </c>
      <c r="C33" s="40" t="s">
        <v>48</v>
      </c>
      <c r="D33" s="39"/>
      <c r="E33" s="39"/>
      <c r="F33" s="39"/>
      <c r="G33" s="69" t="s">
        <v>31</v>
      </c>
      <c r="H33" s="78">
        <v>8000</v>
      </c>
      <c r="I33" s="78">
        <v>20</v>
      </c>
      <c r="J33" s="79"/>
      <c r="K33" s="68"/>
      <c r="L33" s="50"/>
      <c r="M33" s="44"/>
      <c r="N33" s="44"/>
    </row>
    <row r="34" spans="1:14" ht="21" x14ac:dyDescent="0.35">
      <c r="A34" s="39"/>
      <c r="B34" s="41"/>
      <c r="C34" s="41"/>
      <c r="D34" s="39"/>
      <c r="E34" s="39"/>
      <c r="F34" s="39"/>
      <c r="G34" s="69"/>
      <c r="H34" s="78"/>
      <c r="I34" s="78"/>
      <c r="J34" s="79"/>
      <c r="K34" s="68"/>
      <c r="L34" s="50"/>
      <c r="M34" s="44"/>
      <c r="N34" s="44"/>
    </row>
    <row r="35" spans="1:14" ht="21" x14ac:dyDescent="0.35">
      <c r="A35" s="39" t="s">
        <v>51</v>
      </c>
      <c r="B35" s="40" t="s">
        <v>48</v>
      </c>
      <c r="C35" s="40" t="s">
        <v>48</v>
      </c>
      <c r="D35" s="39"/>
      <c r="E35" s="39"/>
      <c r="F35" s="39"/>
      <c r="G35" s="69" t="s">
        <v>51</v>
      </c>
      <c r="H35" s="78">
        <v>12000</v>
      </c>
      <c r="I35" s="78">
        <v>25</v>
      </c>
      <c r="J35" s="79"/>
      <c r="K35" s="68"/>
      <c r="L35" s="50"/>
      <c r="M35" s="44"/>
      <c r="N35" s="44"/>
    </row>
    <row r="36" spans="1:14" ht="21" x14ac:dyDescent="0.35">
      <c r="A36" s="39"/>
      <c r="B36" s="41"/>
      <c r="C36" s="41"/>
      <c r="D36" s="39"/>
      <c r="E36" s="39"/>
      <c r="F36" s="39"/>
      <c r="G36" s="69"/>
      <c r="H36" s="78"/>
      <c r="I36" s="78"/>
      <c r="J36" s="79"/>
      <c r="K36" s="68"/>
      <c r="L36" s="50"/>
      <c r="M36" s="44"/>
      <c r="N36" s="44"/>
    </row>
    <row r="37" spans="1:14" ht="21" x14ac:dyDescent="0.35">
      <c r="A37" s="39" t="s">
        <v>46</v>
      </c>
      <c r="B37" s="40" t="s">
        <v>48</v>
      </c>
      <c r="C37" s="40" t="s">
        <v>48</v>
      </c>
      <c r="D37" s="39"/>
      <c r="E37" s="39"/>
      <c r="F37" s="39"/>
      <c r="G37" s="69" t="s">
        <v>46</v>
      </c>
      <c r="H37" s="78">
        <v>16000</v>
      </c>
      <c r="I37" s="78">
        <v>45</v>
      </c>
      <c r="J37" s="79"/>
      <c r="K37" s="68"/>
      <c r="L37" s="50"/>
      <c r="M37" s="44"/>
      <c r="N37" s="44"/>
    </row>
    <row r="38" spans="1:14" ht="21" x14ac:dyDescent="0.35">
      <c r="A38" s="39"/>
      <c r="B38" s="41"/>
      <c r="C38" s="41"/>
      <c r="D38" s="39"/>
      <c r="E38" s="39"/>
      <c r="F38" s="39"/>
      <c r="G38" s="69"/>
      <c r="H38" s="78"/>
      <c r="I38" s="78"/>
      <c r="J38" s="79"/>
      <c r="K38" s="68"/>
      <c r="L38" s="50"/>
      <c r="M38" s="44"/>
      <c r="N38" s="44"/>
    </row>
    <row r="39" spans="1:14" ht="21" x14ac:dyDescent="0.35">
      <c r="A39" s="39" t="s">
        <v>47</v>
      </c>
      <c r="B39" s="40" t="s">
        <v>48</v>
      </c>
      <c r="C39" s="40" t="s">
        <v>48</v>
      </c>
      <c r="D39" s="39"/>
      <c r="E39" s="39"/>
      <c r="F39" s="39"/>
      <c r="G39" s="69" t="s">
        <v>47</v>
      </c>
      <c r="H39" s="78">
        <v>20000</v>
      </c>
      <c r="I39" s="78">
        <v>75</v>
      </c>
      <c r="J39" s="79"/>
      <c r="K39" s="68"/>
      <c r="L39" s="50"/>
      <c r="M39" s="44"/>
      <c r="N39" s="44"/>
    </row>
    <row r="40" spans="1:14" ht="21" x14ac:dyDescent="0.35">
      <c r="A40" s="39"/>
      <c r="B40" s="41"/>
      <c r="C40" s="41"/>
      <c r="D40" s="39"/>
      <c r="E40" s="39"/>
      <c r="F40" s="39"/>
      <c r="G40" s="69"/>
      <c r="H40" s="78"/>
      <c r="I40" s="78"/>
      <c r="J40" s="79"/>
      <c r="K40" s="68"/>
      <c r="L40" s="50"/>
      <c r="M40" s="44"/>
      <c r="N40" s="44"/>
    </row>
    <row r="41" spans="1:14" ht="21" x14ac:dyDescent="0.35">
      <c r="A41" s="39" t="s">
        <v>52</v>
      </c>
      <c r="B41" s="40" t="s">
        <v>48</v>
      </c>
      <c r="C41" s="40" t="s">
        <v>48</v>
      </c>
      <c r="D41" s="39"/>
      <c r="E41" s="39"/>
      <c r="F41" s="39"/>
      <c r="G41" s="69" t="s">
        <v>52</v>
      </c>
      <c r="H41" s="78">
        <v>24000</v>
      </c>
      <c r="I41" s="78">
        <v>100</v>
      </c>
      <c r="J41" s="79"/>
      <c r="K41" s="68"/>
      <c r="L41" s="50"/>
      <c r="M41" s="44"/>
      <c r="N41" s="44"/>
    </row>
    <row r="42" spans="1:14" ht="15.75" x14ac:dyDescent="0.25">
      <c r="A42" s="42"/>
      <c r="B42" s="42"/>
      <c r="C42" s="42"/>
      <c r="D42" s="43"/>
      <c r="E42" s="43"/>
      <c r="F42" s="43"/>
      <c r="G42" s="80"/>
      <c r="H42" s="80"/>
      <c r="I42" s="80"/>
      <c r="J42" s="81"/>
      <c r="K42" s="82"/>
      <c r="L42" s="44"/>
      <c r="M42" s="44"/>
      <c r="N42" s="44"/>
    </row>
    <row r="43" spans="1:14" x14ac:dyDescent="0.25">
      <c r="A43" s="44"/>
      <c r="B43" s="44"/>
      <c r="C43" s="44"/>
      <c r="D43" s="44"/>
      <c r="E43" s="44"/>
      <c r="F43" s="44"/>
      <c r="G43" s="82"/>
      <c r="H43" s="82"/>
      <c r="I43" s="82"/>
      <c r="J43" s="82"/>
      <c r="K43" s="82"/>
      <c r="L43" s="44"/>
      <c r="M43" s="44"/>
      <c r="N43" s="44"/>
    </row>
    <row r="44" spans="1:14" x14ac:dyDescent="0.25">
      <c r="A44" s="44"/>
      <c r="B44" s="44"/>
      <c r="C44" s="44"/>
      <c r="D44" s="44"/>
      <c r="E44" s="44"/>
      <c r="F44" s="44"/>
      <c r="G44" s="82"/>
      <c r="H44" s="82"/>
      <c r="I44" s="82"/>
      <c r="J44" s="82"/>
      <c r="K44" s="82"/>
      <c r="L44" s="44"/>
      <c r="M44" s="44"/>
      <c r="N44" s="44"/>
    </row>
    <row r="45" spans="1:14" ht="23.25" x14ac:dyDescent="0.35">
      <c r="A45" s="44"/>
      <c r="B45" s="44"/>
      <c r="C45" s="44"/>
      <c r="D45" s="45" t="s">
        <v>57</v>
      </c>
      <c r="E45" s="46"/>
      <c r="F45" s="46"/>
      <c r="G45" s="83"/>
      <c r="H45" s="83"/>
      <c r="I45" s="84" t="s">
        <v>57</v>
      </c>
      <c r="J45" s="82"/>
      <c r="K45" s="82"/>
      <c r="L45" s="44"/>
      <c r="M45" s="44"/>
      <c r="N45" s="44"/>
    </row>
    <row r="46" spans="1:14" ht="26.25" x14ac:dyDescent="0.4">
      <c r="A46" s="47" t="s">
        <v>56</v>
      </c>
      <c r="B46" s="39"/>
      <c r="C46" s="39"/>
      <c r="D46" s="48">
        <v>30</v>
      </c>
      <c r="E46" s="49"/>
      <c r="F46" s="49"/>
      <c r="G46" s="85"/>
      <c r="H46" s="85"/>
      <c r="I46" s="86">
        <v>40</v>
      </c>
      <c r="J46" s="79"/>
      <c r="K46" s="82"/>
      <c r="L46" s="44"/>
      <c r="M46" s="44"/>
      <c r="N46" s="44"/>
    </row>
    <row r="47" spans="1:14" x14ac:dyDescent="0.25">
      <c r="A47" s="44"/>
      <c r="B47" s="44"/>
      <c r="C47" s="44"/>
      <c r="D47" s="44"/>
      <c r="E47" s="44"/>
      <c r="F47" s="44"/>
      <c r="G47" s="82"/>
      <c r="H47" s="82"/>
      <c r="I47" s="82"/>
      <c r="J47" s="82"/>
      <c r="K47" s="82"/>
      <c r="L47" s="44"/>
      <c r="M47" s="44"/>
      <c r="N47" s="44"/>
    </row>
    <row r="48" spans="1:14" x14ac:dyDescent="0.25">
      <c r="A48" s="44"/>
      <c r="B48" s="44"/>
      <c r="C48" s="44"/>
      <c r="D48" s="44"/>
      <c r="E48" s="44"/>
      <c r="F48" s="44"/>
      <c r="G48" s="82"/>
      <c r="H48" s="82"/>
      <c r="I48" s="82"/>
      <c r="J48" s="82"/>
      <c r="K48" s="82"/>
      <c r="L48" s="44"/>
      <c r="M48" s="44"/>
      <c r="N48" s="44"/>
    </row>
    <row r="49" spans="1:11" ht="16.5" x14ac:dyDescent="0.3">
      <c r="A49" s="28"/>
      <c r="B49" s="28"/>
      <c r="C49" s="28"/>
      <c r="D49" s="28"/>
      <c r="E49" s="28"/>
      <c r="F49" s="28"/>
      <c r="G49" s="87"/>
      <c r="H49" s="87"/>
      <c r="I49" s="87"/>
      <c r="J49" s="61"/>
      <c r="K49" s="61"/>
    </row>
    <row r="50" spans="1:11" ht="16.5" x14ac:dyDescent="0.3">
      <c r="A50" s="28"/>
      <c r="B50" s="28"/>
      <c r="C50" s="28"/>
      <c r="D50" s="28"/>
      <c r="E50" s="28"/>
      <c r="F50" s="28"/>
      <c r="G50" s="87"/>
      <c r="H50" s="87"/>
      <c r="I50" s="87"/>
      <c r="J50" s="61"/>
      <c r="K50" s="61"/>
    </row>
    <row r="51" spans="1:11" ht="16.5" x14ac:dyDescent="0.3">
      <c r="A51" s="28"/>
      <c r="B51" s="28"/>
      <c r="C51" s="28"/>
      <c r="D51" s="28"/>
      <c r="E51" s="28"/>
      <c r="F51" s="28"/>
      <c r="G51" s="87"/>
      <c r="H51" s="87"/>
      <c r="I51" s="87"/>
      <c r="J51" s="61"/>
      <c r="K51" s="61"/>
    </row>
    <row r="52" spans="1:11" ht="16.5" x14ac:dyDescent="0.3">
      <c r="A52" s="28"/>
      <c r="B52" s="28"/>
      <c r="C52" s="28"/>
      <c r="D52" s="28"/>
      <c r="E52" s="28"/>
      <c r="F52" s="28"/>
      <c r="G52" s="87"/>
      <c r="H52" s="87"/>
      <c r="I52" s="87"/>
      <c r="J52" s="61"/>
      <c r="K52" s="61"/>
    </row>
    <row r="53" spans="1:11" ht="16.5" x14ac:dyDescent="0.3">
      <c r="A53" s="28"/>
      <c r="B53" s="28"/>
      <c r="C53" s="28"/>
      <c r="D53" s="28"/>
      <c r="E53" s="28"/>
      <c r="F53" s="28"/>
      <c r="G53" s="87"/>
      <c r="H53" s="87"/>
      <c r="I53" s="87"/>
      <c r="J53" s="61"/>
      <c r="K53" s="61"/>
    </row>
    <row r="54" spans="1:11" ht="16.5" x14ac:dyDescent="0.3">
      <c r="A54" s="28"/>
      <c r="B54" s="28"/>
      <c r="C54" s="28"/>
      <c r="D54" s="28"/>
      <c r="E54" s="28"/>
      <c r="F54" s="28"/>
      <c r="G54" s="87"/>
      <c r="H54" s="87"/>
      <c r="I54" s="87"/>
      <c r="J54" s="61"/>
      <c r="K54" s="61"/>
    </row>
    <row r="55" spans="1:11" ht="16.5" x14ac:dyDescent="0.3">
      <c r="A55" s="28"/>
      <c r="B55" s="28"/>
      <c r="C55" s="28"/>
      <c r="D55" s="28"/>
      <c r="E55" s="28"/>
      <c r="F55" s="28"/>
      <c r="G55" s="87"/>
      <c r="H55" s="87"/>
      <c r="I55" s="87"/>
      <c r="J55" s="61"/>
      <c r="K55" s="61"/>
    </row>
    <row r="56" spans="1:11" ht="16.5" x14ac:dyDescent="0.3">
      <c r="A56" s="28"/>
      <c r="B56" s="28"/>
      <c r="C56" s="28"/>
      <c r="D56" s="28"/>
      <c r="E56" s="28"/>
      <c r="F56" s="28"/>
      <c r="G56" s="87"/>
      <c r="H56" s="87"/>
      <c r="I56" s="87"/>
      <c r="J56" s="61"/>
      <c r="K56" s="61"/>
    </row>
    <row r="57" spans="1:11" ht="16.5" x14ac:dyDescent="0.3">
      <c r="A57" s="28"/>
      <c r="B57" s="28"/>
      <c r="C57" s="28"/>
      <c r="D57" s="28"/>
      <c r="E57" s="28"/>
      <c r="F57" s="28"/>
      <c r="G57" s="87"/>
      <c r="H57" s="87"/>
      <c r="I57" s="87"/>
      <c r="J57" s="61"/>
      <c r="K57" s="61"/>
    </row>
    <row r="58" spans="1:11" ht="16.5" x14ac:dyDescent="0.3">
      <c r="A58" s="28"/>
      <c r="B58" s="28"/>
      <c r="C58" s="28"/>
      <c r="D58" s="28"/>
      <c r="E58" s="28"/>
      <c r="F58" s="28"/>
      <c r="G58" s="87"/>
      <c r="H58" s="87"/>
      <c r="I58" s="87"/>
      <c r="J58" s="61"/>
      <c r="K58" s="61"/>
    </row>
    <row r="59" spans="1:11" ht="16.5" x14ac:dyDescent="0.3">
      <c r="A59" s="28"/>
      <c r="B59" s="28"/>
      <c r="C59" s="28"/>
      <c r="D59" s="28"/>
      <c r="E59" s="28"/>
      <c r="F59" s="28"/>
      <c r="G59" s="87"/>
      <c r="H59" s="87"/>
      <c r="I59" s="87"/>
      <c r="J59" s="61"/>
      <c r="K59" s="61"/>
    </row>
    <row r="60" spans="1:11" ht="16.5" x14ac:dyDescent="0.3">
      <c r="A60" s="28"/>
      <c r="B60" s="28"/>
      <c r="C60" s="28"/>
      <c r="D60" s="28"/>
      <c r="E60" s="28"/>
      <c r="F60" s="28"/>
      <c r="G60" s="87"/>
      <c r="H60" s="87"/>
      <c r="I60" s="87"/>
      <c r="J60" s="61"/>
      <c r="K60" s="61"/>
    </row>
    <row r="61" spans="1:11" ht="16.5" x14ac:dyDescent="0.3">
      <c r="A61" s="28"/>
      <c r="B61" s="28"/>
      <c r="C61" s="28"/>
      <c r="D61" s="28"/>
      <c r="E61" s="28"/>
      <c r="F61" s="28"/>
      <c r="G61" s="87"/>
      <c r="H61" s="87"/>
      <c r="I61" s="87"/>
      <c r="J61" s="61"/>
      <c r="K61" s="61"/>
    </row>
    <row r="62" spans="1:11" ht="16.5" x14ac:dyDescent="0.3">
      <c r="A62" s="28"/>
      <c r="B62" s="28"/>
      <c r="C62" s="28"/>
      <c r="D62" s="28"/>
      <c r="E62" s="28"/>
      <c r="F62" s="28"/>
      <c r="G62" s="28"/>
      <c r="H62" s="28"/>
      <c r="I62" s="28"/>
    </row>
    <row r="63" spans="1:11" ht="16.5" x14ac:dyDescent="0.3">
      <c r="A63" s="28"/>
      <c r="B63" s="28"/>
      <c r="C63" s="28"/>
      <c r="D63" s="28"/>
      <c r="E63" s="28"/>
      <c r="F63" s="28"/>
      <c r="G63" s="28"/>
      <c r="H63" s="28"/>
      <c r="I63" s="28"/>
    </row>
    <row r="64" spans="1:11" ht="16.5" x14ac:dyDescent="0.3">
      <c r="A64" s="28"/>
      <c r="B64" s="28"/>
      <c r="C64" s="28"/>
      <c r="D64" s="28"/>
      <c r="E64" s="28"/>
      <c r="F64" s="28"/>
      <c r="G64" s="28"/>
      <c r="H64" s="28"/>
      <c r="I64" s="28"/>
    </row>
    <row r="65" spans="1:9" ht="16.5" x14ac:dyDescent="0.3">
      <c r="A65" s="28"/>
      <c r="B65" s="28"/>
      <c r="C65" s="28"/>
      <c r="D65" s="28"/>
      <c r="E65" s="28"/>
      <c r="F65" s="28"/>
      <c r="G65" s="28"/>
      <c r="H65" s="28"/>
      <c r="I65" s="28"/>
    </row>
    <row r="66" spans="1:9" ht="16.5" x14ac:dyDescent="0.3">
      <c r="A66" s="28"/>
      <c r="B66" s="28"/>
      <c r="C66" s="28"/>
      <c r="D66" s="28"/>
      <c r="E66" s="28"/>
      <c r="F66" s="28"/>
      <c r="G66" s="28"/>
      <c r="H66" s="28"/>
      <c r="I66" s="28"/>
    </row>
    <row r="67" spans="1:9" ht="16.5" x14ac:dyDescent="0.3">
      <c r="A67" s="28"/>
      <c r="B67" s="28"/>
      <c r="C67" s="28"/>
      <c r="D67" s="28"/>
      <c r="E67" s="28"/>
      <c r="F67" s="28"/>
      <c r="G67" s="28"/>
      <c r="H67" s="28"/>
      <c r="I67" s="28"/>
    </row>
    <row r="68" spans="1:9" ht="16.5" x14ac:dyDescent="0.3">
      <c r="A68" s="28"/>
      <c r="B68" s="28"/>
      <c r="C68" s="28"/>
      <c r="D68" s="28"/>
      <c r="E68" s="28"/>
      <c r="F68" s="28"/>
      <c r="G68" s="28"/>
      <c r="H68" s="28"/>
      <c r="I68" s="28"/>
    </row>
    <row r="69" spans="1:9" ht="16.5" x14ac:dyDescent="0.3">
      <c r="A69" s="28"/>
      <c r="B69" s="28"/>
      <c r="C69" s="28"/>
      <c r="D69" s="28"/>
      <c r="E69" s="28"/>
      <c r="F69" s="28"/>
      <c r="G69" s="28"/>
      <c r="H69" s="28"/>
      <c r="I69" s="28"/>
    </row>
    <row r="70" spans="1:9" ht="16.5" x14ac:dyDescent="0.3">
      <c r="A70" s="28"/>
      <c r="B70" s="28"/>
      <c r="C70" s="28"/>
      <c r="D70" s="28"/>
      <c r="E70" s="28"/>
      <c r="F70" s="28"/>
      <c r="G70" s="28"/>
      <c r="H70" s="28"/>
      <c r="I70" s="28"/>
    </row>
    <row r="71" spans="1:9" ht="16.5" x14ac:dyDescent="0.3">
      <c r="A71" s="28"/>
      <c r="B71" s="28"/>
      <c r="C71" s="28"/>
      <c r="D71" s="28"/>
      <c r="E71" s="28"/>
      <c r="F71" s="28"/>
      <c r="G71" s="28"/>
      <c r="H71" s="28"/>
      <c r="I71" s="28"/>
    </row>
    <row r="72" spans="1:9" ht="16.5" x14ac:dyDescent="0.3">
      <c r="A72" s="28"/>
      <c r="B72" s="28"/>
      <c r="C72" s="28"/>
      <c r="D72" s="28"/>
      <c r="E72" s="28"/>
      <c r="F72" s="28"/>
      <c r="G72" s="28"/>
      <c r="H72" s="28"/>
      <c r="I72" s="28"/>
    </row>
    <row r="73" spans="1:9" ht="16.5" x14ac:dyDescent="0.3">
      <c r="A73" s="28"/>
      <c r="B73" s="28"/>
      <c r="C73" s="28"/>
      <c r="D73" s="28"/>
      <c r="E73" s="28"/>
      <c r="F73" s="28"/>
      <c r="G73" s="28"/>
      <c r="H73" s="28"/>
      <c r="I73" s="28"/>
    </row>
    <row r="74" spans="1:9" ht="16.5" x14ac:dyDescent="0.3">
      <c r="A74" s="28"/>
      <c r="B74" s="28"/>
      <c r="C74" s="28"/>
      <c r="D74" s="28"/>
      <c r="E74" s="28"/>
      <c r="F74" s="28"/>
      <c r="G74" s="28"/>
      <c r="H74" s="28"/>
      <c r="I74" s="28"/>
    </row>
    <row r="75" spans="1:9" ht="16.5" x14ac:dyDescent="0.3">
      <c r="A75" s="28"/>
      <c r="B75" s="28"/>
      <c r="C75" s="28"/>
      <c r="D75" s="28"/>
      <c r="E75" s="28"/>
      <c r="F75" s="28"/>
      <c r="G75" s="28"/>
      <c r="H75" s="28"/>
      <c r="I75" s="28"/>
    </row>
    <row r="76" spans="1:9" ht="16.5" x14ac:dyDescent="0.3">
      <c r="A76" s="28"/>
      <c r="B76" s="28"/>
      <c r="C76" s="28"/>
      <c r="D76" s="28"/>
      <c r="E76" s="28"/>
      <c r="F76" s="28"/>
      <c r="G76" s="28"/>
      <c r="H76" s="28"/>
      <c r="I76" s="28"/>
    </row>
    <row r="77" spans="1:9" ht="16.5" x14ac:dyDescent="0.3">
      <c r="A77" s="28"/>
      <c r="B77" s="28"/>
      <c r="C77" s="28"/>
      <c r="D77" s="28"/>
      <c r="E77" s="28"/>
      <c r="F77" s="28"/>
      <c r="G77" s="28"/>
      <c r="H77" s="28"/>
      <c r="I77" s="28"/>
    </row>
    <row r="78" spans="1:9" ht="16.5" x14ac:dyDescent="0.3">
      <c r="A78" s="28"/>
      <c r="B78" s="28"/>
      <c r="C78" s="28"/>
      <c r="D78" s="28"/>
      <c r="E78" s="28"/>
      <c r="F78" s="28"/>
      <c r="G78" s="28"/>
      <c r="H78" s="28"/>
      <c r="I78" s="28"/>
    </row>
    <row r="79" spans="1:9" ht="16.5" x14ac:dyDescent="0.3">
      <c r="A79" s="28"/>
      <c r="B79" s="28"/>
      <c r="C79" s="28"/>
      <c r="D79" s="28"/>
      <c r="E79" s="28"/>
      <c r="F79" s="28"/>
      <c r="G79" s="28"/>
      <c r="H79" s="28"/>
      <c r="I79" s="28"/>
    </row>
    <row r="80" spans="1:9" ht="16.5" x14ac:dyDescent="0.3">
      <c r="A80" s="28"/>
      <c r="B80" s="28"/>
      <c r="C80" s="28"/>
      <c r="D80" s="28"/>
      <c r="E80" s="28"/>
      <c r="F80" s="28"/>
      <c r="G80" s="28"/>
      <c r="H80" s="28"/>
      <c r="I80" s="28"/>
    </row>
    <row r="81" spans="1:9" ht="16.5" x14ac:dyDescent="0.3">
      <c r="A81" s="28"/>
      <c r="B81" s="28"/>
      <c r="C81" s="28"/>
      <c r="D81" s="28"/>
      <c r="E81" s="28"/>
      <c r="F81" s="28"/>
      <c r="G81" s="28"/>
      <c r="H81" s="28"/>
      <c r="I81" s="28"/>
    </row>
    <row r="82" spans="1:9" ht="16.5" x14ac:dyDescent="0.3">
      <c r="A82" s="28"/>
      <c r="B82" s="28"/>
      <c r="C82" s="28"/>
      <c r="D82" s="28"/>
      <c r="E82" s="28"/>
      <c r="F82" s="28"/>
      <c r="G82" s="28"/>
      <c r="H82" s="28"/>
      <c r="I82" s="28"/>
    </row>
    <row r="83" spans="1:9" ht="16.5" x14ac:dyDescent="0.3">
      <c r="A83" s="28"/>
      <c r="B83" s="28"/>
      <c r="C83" s="28"/>
      <c r="D83" s="28"/>
      <c r="E83" s="28"/>
      <c r="F83" s="28"/>
      <c r="G83" s="28"/>
      <c r="H83" s="28"/>
      <c r="I83" s="28"/>
    </row>
    <row r="84" spans="1:9" ht="16.5" x14ac:dyDescent="0.3">
      <c r="A84" s="28"/>
      <c r="B84" s="28"/>
      <c r="C84" s="28"/>
      <c r="D84" s="28"/>
      <c r="E84" s="28"/>
      <c r="F84" s="28"/>
      <c r="G84" s="28"/>
      <c r="H84" s="28"/>
      <c r="I84" s="28"/>
    </row>
    <row r="85" spans="1:9" ht="16.5" x14ac:dyDescent="0.3">
      <c r="A85" s="28"/>
      <c r="B85" s="28"/>
      <c r="C85" s="28"/>
      <c r="D85" s="28"/>
      <c r="E85" s="28"/>
      <c r="F85" s="28"/>
      <c r="G85" s="28"/>
      <c r="H85" s="28"/>
      <c r="I85" s="28"/>
    </row>
    <row r="86" spans="1:9" ht="16.5" x14ac:dyDescent="0.3">
      <c r="A86" s="28"/>
      <c r="B86" s="28"/>
      <c r="C86" s="28"/>
      <c r="D86" s="28"/>
      <c r="E86" s="28"/>
      <c r="F86" s="28"/>
      <c r="G86" s="28"/>
      <c r="H86" s="28"/>
      <c r="I86" s="28"/>
    </row>
    <row r="87" spans="1:9" ht="16.5" x14ac:dyDescent="0.3">
      <c r="A87" s="28"/>
      <c r="B87" s="28"/>
      <c r="C87" s="28"/>
      <c r="D87" s="28"/>
      <c r="E87" s="28"/>
      <c r="F87" s="28"/>
      <c r="G87" s="28"/>
      <c r="H87" s="28"/>
      <c r="I87" s="28"/>
    </row>
    <row r="88" spans="1:9" ht="16.5" x14ac:dyDescent="0.3">
      <c r="A88" s="28"/>
      <c r="B88" s="28"/>
      <c r="C88" s="28"/>
      <c r="D88" s="28"/>
      <c r="E88" s="28"/>
      <c r="F88" s="28"/>
      <c r="G88" s="28"/>
      <c r="H88" s="28"/>
      <c r="I88" s="28"/>
    </row>
    <row r="89" spans="1:9" ht="16.5" x14ac:dyDescent="0.3">
      <c r="A89" s="28"/>
      <c r="B89" s="28"/>
      <c r="C89" s="28"/>
      <c r="D89" s="28"/>
      <c r="E89" s="28"/>
      <c r="F89" s="28"/>
      <c r="G89" s="28"/>
      <c r="H89" s="28"/>
      <c r="I89" s="28"/>
    </row>
    <row r="90" spans="1:9" ht="16.5" x14ac:dyDescent="0.3">
      <c r="A90" s="28"/>
      <c r="B90" s="28"/>
      <c r="C90" s="28"/>
      <c r="D90" s="28"/>
      <c r="E90" s="28"/>
      <c r="F90" s="28"/>
      <c r="G90" s="28"/>
      <c r="H90" s="28"/>
      <c r="I90" s="28"/>
    </row>
    <row r="91" spans="1:9" ht="16.5" x14ac:dyDescent="0.3">
      <c r="A91" s="28"/>
      <c r="B91" s="28"/>
      <c r="C91" s="28"/>
      <c r="D91" s="28"/>
      <c r="E91" s="28"/>
      <c r="F91" s="28"/>
      <c r="G91" s="28"/>
      <c r="H91" s="28"/>
      <c r="I91" s="28"/>
    </row>
    <row r="92" spans="1:9" ht="16.5" x14ac:dyDescent="0.3">
      <c r="A92" s="28"/>
      <c r="B92" s="28"/>
      <c r="C92" s="28"/>
      <c r="D92" s="28"/>
      <c r="E92" s="28"/>
      <c r="F92" s="28"/>
      <c r="G92" s="28"/>
      <c r="H92" s="28"/>
      <c r="I92" s="28"/>
    </row>
    <row r="93" spans="1:9" ht="16.5" x14ac:dyDescent="0.3">
      <c r="A93" s="28"/>
      <c r="B93" s="28"/>
      <c r="C93" s="28"/>
      <c r="D93" s="28"/>
      <c r="E93" s="28"/>
      <c r="F93" s="28"/>
      <c r="G93" s="28"/>
      <c r="H93" s="28"/>
      <c r="I93" s="28"/>
    </row>
    <row r="94" spans="1:9" ht="16.5" x14ac:dyDescent="0.3">
      <c r="A94" s="28"/>
      <c r="B94" s="28"/>
      <c r="C94" s="28"/>
      <c r="D94" s="28"/>
      <c r="E94" s="28"/>
      <c r="F94" s="28"/>
      <c r="G94" s="28"/>
      <c r="H94" s="28"/>
      <c r="I94" s="28"/>
    </row>
    <row r="95" spans="1:9" ht="16.5" x14ac:dyDescent="0.3">
      <c r="A95" s="28"/>
      <c r="B95" s="28"/>
      <c r="C95" s="28"/>
      <c r="D95" s="28"/>
      <c r="E95" s="28"/>
      <c r="F95" s="28"/>
      <c r="G95" s="28"/>
      <c r="H95" s="28"/>
      <c r="I95" s="28"/>
    </row>
    <row r="96" spans="1:9" ht="16.5" x14ac:dyDescent="0.3">
      <c r="A96" s="28"/>
      <c r="B96" s="28"/>
      <c r="C96" s="28"/>
      <c r="D96" s="28"/>
      <c r="E96" s="28"/>
      <c r="F96" s="28"/>
      <c r="G96" s="28"/>
      <c r="H96" s="28"/>
      <c r="I96" s="28"/>
    </row>
    <row r="97" spans="1:9" ht="16.5" x14ac:dyDescent="0.3">
      <c r="A97" s="28"/>
      <c r="B97" s="28"/>
      <c r="C97" s="28"/>
      <c r="D97" s="28"/>
      <c r="E97" s="28"/>
      <c r="F97" s="28"/>
      <c r="G97" s="28"/>
      <c r="H97" s="28"/>
      <c r="I97" s="28"/>
    </row>
    <row r="98" spans="1:9" ht="16.5" x14ac:dyDescent="0.3">
      <c r="A98" s="28"/>
      <c r="B98" s="28"/>
      <c r="C98" s="28"/>
      <c r="D98" s="28"/>
      <c r="E98" s="28"/>
      <c r="F98" s="28"/>
      <c r="G98" s="28"/>
      <c r="H98" s="28"/>
      <c r="I98" s="28"/>
    </row>
    <row r="99" spans="1:9" ht="16.5" x14ac:dyDescent="0.3">
      <c r="A99" s="28"/>
      <c r="B99" s="28"/>
      <c r="C99" s="28"/>
      <c r="D99" s="28"/>
      <c r="E99" s="28"/>
      <c r="F99" s="28"/>
      <c r="G99" s="28"/>
      <c r="H99" s="28"/>
      <c r="I99" s="28"/>
    </row>
    <row r="100" spans="1:9" ht="16.5" x14ac:dyDescent="0.3">
      <c r="A100" s="28"/>
      <c r="B100" s="28"/>
      <c r="C100" s="28"/>
      <c r="D100" s="28"/>
      <c r="E100" s="28"/>
      <c r="F100" s="28"/>
      <c r="G100" s="28"/>
      <c r="H100" s="28"/>
      <c r="I100" s="28"/>
    </row>
    <row r="101" spans="1:9" ht="16.5" x14ac:dyDescent="0.3">
      <c r="A101" s="28"/>
      <c r="B101" s="28"/>
      <c r="C101" s="28"/>
      <c r="D101" s="28"/>
      <c r="E101" s="28"/>
      <c r="F101" s="28"/>
      <c r="G101" s="28"/>
      <c r="H101" s="28"/>
      <c r="I101" s="28"/>
    </row>
    <row r="102" spans="1:9" ht="16.5" x14ac:dyDescent="0.3">
      <c r="A102" s="28"/>
      <c r="B102" s="28"/>
      <c r="C102" s="28"/>
      <c r="D102" s="28"/>
      <c r="E102" s="28"/>
      <c r="F102" s="28"/>
      <c r="G102" s="28"/>
      <c r="H102" s="28"/>
      <c r="I102" s="28"/>
    </row>
    <row r="103" spans="1:9" ht="16.5" x14ac:dyDescent="0.3">
      <c r="A103" s="28"/>
      <c r="B103" s="28"/>
      <c r="C103" s="28"/>
      <c r="D103" s="28"/>
      <c r="E103" s="28"/>
      <c r="F103" s="28"/>
      <c r="G103" s="28"/>
      <c r="H103" s="28"/>
      <c r="I103" s="28"/>
    </row>
    <row r="104" spans="1:9" ht="16.5" x14ac:dyDescent="0.3">
      <c r="A104" s="28"/>
      <c r="B104" s="28"/>
      <c r="C104" s="28"/>
      <c r="D104" s="28"/>
      <c r="E104" s="28"/>
      <c r="F104" s="28"/>
      <c r="G104" s="28"/>
      <c r="H104" s="28"/>
      <c r="I104" s="28"/>
    </row>
    <row r="105" spans="1:9" ht="16.5" x14ac:dyDescent="0.3">
      <c r="A105" s="28"/>
      <c r="B105" s="28"/>
      <c r="C105" s="28"/>
      <c r="D105" s="28"/>
      <c r="E105" s="28"/>
      <c r="F105" s="28"/>
      <c r="G105" s="28"/>
      <c r="H105" s="28"/>
      <c r="I105" s="28"/>
    </row>
    <row r="106" spans="1:9" ht="16.5" x14ac:dyDescent="0.3">
      <c r="A106" s="28"/>
      <c r="B106" s="28"/>
      <c r="C106" s="28"/>
      <c r="D106" s="28"/>
      <c r="E106" s="28"/>
      <c r="F106" s="28"/>
      <c r="G106" s="28"/>
      <c r="H106" s="28"/>
      <c r="I106" s="28"/>
    </row>
    <row r="107" spans="1:9" ht="16.5" x14ac:dyDescent="0.3">
      <c r="A107" s="28"/>
      <c r="B107" s="28"/>
      <c r="C107" s="28"/>
      <c r="D107" s="28"/>
      <c r="E107" s="28"/>
      <c r="F107" s="28"/>
      <c r="G107" s="28"/>
      <c r="H107" s="28"/>
      <c r="I107" s="28"/>
    </row>
    <row r="108" spans="1:9" ht="16.5" x14ac:dyDescent="0.3">
      <c r="A108" s="28"/>
      <c r="B108" s="28"/>
      <c r="C108" s="28"/>
      <c r="D108" s="28"/>
      <c r="E108" s="28"/>
      <c r="F108" s="28"/>
      <c r="G108" s="28"/>
      <c r="H108" s="28"/>
      <c r="I108" s="28"/>
    </row>
    <row r="109" spans="1:9" ht="16.5" x14ac:dyDescent="0.3">
      <c r="A109" s="28"/>
      <c r="B109" s="28"/>
      <c r="C109" s="28"/>
      <c r="D109" s="28"/>
      <c r="E109" s="28"/>
      <c r="F109" s="28"/>
      <c r="G109" s="28"/>
      <c r="H109" s="28"/>
      <c r="I109" s="28"/>
    </row>
    <row r="110" spans="1:9" ht="16.5" x14ac:dyDescent="0.3">
      <c r="A110" s="28"/>
      <c r="B110" s="28"/>
      <c r="C110" s="28"/>
      <c r="D110" s="28"/>
      <c r="E110" s="28"/>
      <c r="F110" s="28"/>
      <c r="G110" s="28"/>
      <c r="H110" s="28"/>
      <c r="I110" s="28"/>
    </row>
    <row r="111" spans="1:9" ht="16.5" x14ac:dyDescent="0.3">
      <c r="A111" s="28"/>
      <c r="B111" s="28"/>
      <c r="C111" s="28"/>
      <c r="D111" s="28"/>
      <c r="E111" s="28"/>
      <c r="F111" s="28"/>
      <c r="G111" s="28"/>
      <c r="H111" s="28"/>
      <c r="I111" s="28"/>
    </row>
    <row r="112" spans="1:9" ht="16.5" x14ac:dyDescent="0.3">
      <c r="A112" s="28"/>
      <c r="B112" s="28"/>
      <c r="C112" s="28"/>
      <c r="D112" s="28"/>
      <c r="E112" s="28"/>
      <c r="F112" s="28"/>
      <c r="G112" s="28"/>
      <c r="H112" s="28"/>
      <c r="I112" s="28"/>
    </row>
    <row r="113" spans="1:9" ht="16.5" x14ac:dyDescent="0.3">
      <c r="A113" s="28"/>
      <c r="B113" s="28"/>
      <c r="C113" s="28"/>
      <c r="D113" s="28"/>
      <c r="E113" s="28"/>
      <c r="F113" s="28"/>
      <c r="G113" s="28"/>
      <c r="H113" s="28"/>
      <c r="I113" s="28"/>
    </row>
    <row r="114" spans="1:9" ht="16.5" x14ac:dyDescent="0.3">
      <c r="A114" s="28"/>
      <c r="B114" s="28"/>
      <c r="C114" s="28"/>
      <c r="D114" s="28"/>
      <c r="E114" s="28"/>
      <c r="F114" s="28"/>
      <c r="G114" s="28"/>
      <c r="H114" s="28"/>
      <c r="I114" s="28"/>
    </row>
    <row r="115" spans="1:9" ht="16.5" x14ac:dyDescent="0.3">
      <c r="A115" s="28"/>
      <c r="B115" s="28"/>
      <c r="C115" s="28"/>
      <c r="D115" s="28"/>
      <c r="E115" s="28"/>
      <c r="F115" s="28"/>
      <c r="G115" s="28"/>
      <c r="H115" s="28"/>
      <c r="I115" s="28"/>
    </row>
    <row r="116" spans="1:9" ht="16.5" x14ac:dyDescent="0.3">
      <c r="A116" s="28"/>
      <c r="B116" s="28"/>
      <c r="C116" s="28"/>
      <c r="D116" s="28"/>
      <c r="E116" s="28"/>
      <c r="F116" s="28"/>
      <c r="G116" s="28"/>
      <c r="H116" s="28"/>
      <c r="I116" s="28"/>
    </row>
    <row r="117" spans="1:9" ht="16.5" x14ac:dyDescent="0.3">
      <c r="A117" s="28"/>
      <c r="B117" s="28"/>
      <c r="C117" s="28"/>
      <c r="D117" s="28"/>
      <c r="E117" s="28"/>
      <c r="F117" s="28"/>
      <c r="G117" s="28"/>
      <c r="H117" s="28"/>
      <c r="I117" s="28"/>
    </row>
    <row r="118" spans="1:9" ht="16.5" x14ac:dyDescent="0.3">
      <c r="A118" s="28"/>
      <c r="B118" s="28"/>
      <c r="C118" s="28"/>
      <c r="D118" s="28"/>
      <c r="E118" s="28"/>
      <c r="F118" s="28"/>
      <c r="G118" s="28"/>
      <c r="H118" s="28"/>
      <c r="I118" s="28"/>
    </row>
    <row r="119" spans="1:9" ht="16.5" x14ac:dyDescent="0.3">
      <c r="A119" s="28"/>
      <c r="B119" s="28"/>
      <c r="C119" s="28"/>
      <c r="D119" s="28"/>
      <c r="E119" s="28"/>
      <c r="F119" s="28"/>
      <c r="G119" s="28"/>
      <c r="H119" s="28"/>
      <c r="I119" s="28"/>
    </row>
    <row r="120" spans="1:9" ht="16.5" x14ac:dyDescent="0.3">
      <c r="A120" s="28"/>
      <c r="B120" s="28"/>
      <c r="C120" s="28"/>
      <c r="D120" s="28"/>
      <c r="E120" s="28"/>
      <c r="F120" s="28"/>
      <c r="G120" s="28"/>
      <c r="H120" s="28"/>
      <c r="I120" s="28"/>
    </row>
    <row r="121" spans="1:9" ht="16.5" x14ac:dyDescent="0.3">
      <c r="A121" s="28"/>
      <c r="B121" s="28"/>
      <c r="C121" s="28"/>
      <c r="D121" s="28"/>
      <c r="E121" s="28"/>
      <c r="F121" s="28"/>
      <c r="G121" s="28"/>
      <c r="H121" s="28"/>
      <c r="I121" s="28"/>
    </row>
    <row r="122" spans="1:9" ht="16.5" x14ac:dyDescent="0.3">
      <c r="A122" s="28"/>
      <c r="B122" s="28"/>
      <c r="C122" s="28"/>
      <c r="D122" s="28"/>
      <c r="E122" s="28"/>
      <c r="F122" s="28"/>
      <c r="G122" s="28"/>
      <c r="H122" s="28"/>
      <c r="I122" s="28"/>
    </row>
    <row r="123" spans="1:9" ht="16.5" x14ac:dyDescent="0.3">
      <c r="A123" s="28"/>
      <c r="B123" s="28"/>
      <c r="C123" s="28"/>
      <c r="D123" s="28"/>
      <c r="E123" s="28"/>
      <c r="F123" s="28"/>
      <c r="G123" s="28"/>
      <c r="H123" s="28"/>
      <c r="I123" s="28"/>
    </row>
    <row r="124" spans="1:9" ht="16.5" x14ac:dyDescent="0.3">
      <c r="A124" s="28"/>
      <c r="B124" s="28"/>
      <c r="C124" s="28"/>
      <c r="D124" s="28"/>
      <c r="E124" s="28"/>
      <c r="F124" s="28"/>
      <c r="G124" s="28"/>
      <c r="H124" s="28"/>
      <c r="I124" s="28"/>
    </row>
    <row r="125" spans="1:9" ht="16.5" x14ac:dyDescent="0.3">
      <c r="A125" s="28"/>
      <c r="B125" s="28"/>
      <c r="C125" s="28"/>
      <c r="D125" s="28"/>
      <c r="E125" s="28"/>
      <c r="F125" s="28"/>
      <c r="G125" s="28"/>
      <c r="H125" s="28"/>
      <c r="I125" s="28"/>
    </row>
    <row r="126" spans="1:9" ht="16.5" x14ac:dyDescent="0.3">
      <c r="A126" s="28"/>
      <c r="B126" s="28"/>
      <c r="C126" s="28"/>
      <c r="D126" s="28"/>
      <c r="E126" s="28"/>
      <c r="F126" s="28"/>
      <c r="G126" s="28"/>
      <c r="H126" s="28"/>
      <c r="I126" s="28"/>
    </row>
    <row r="127" spans="1:9" ht="16.5" x14ac:dyDescent="0.3">
      <c r="A127" s="28"/>
      <c r="B127" s="28"/>
      <c r="C127" s="28"/>
      <c r="D127" s="28"/>
      <c r="E127" s="28"/>
      <c r="F127" s="28"/>
      <c r="G127" s="28"/>
      <c r="H127" s="28"/>
      <c r="I127" s="28"/>
    </row>
    <row r="128" spans="1:9" ht="16.5" x14ac:dyDescent="0.3">
      <c r="A128" s="28"/>
      <c r="B128" s="28"/>
      <c r="C128" s="28"/>
      <c r="D128" s="28"/>
      <c r="E128" s="28"/>
      <c r="F128" s="28"/>
      <c r="G128" s="28"/>
      <c r="H128" s="28"/>
      <c r="I128" s="28"/>
    </row>
    <row r="129" spans="1:9" ht="16.5" x14ac:dyDescent="0.3">
      <c r="A129" s="28"/>
      <c r="B129" s="28"/>
      <c r="C129" s="28"/>
      <c r="D129" s="28"/>
      <c r="E129" s="28"/>
      <c r="F129" s="28"/>
      <c r="G129" s="28"/>
      <c r="H129" s="28"/>
      <c r="I129" s="28"/>
    </row>
    <row r="130" spans="1:9" ht="16.5" x14ac:dyDescent="0.3">
      <c r="A130" s="28"/>
      <c r="B130" s="28"/>
      <c r="C130" s="28"/>
      <c r="D130" s="28"/>
      <c r="E130" s="28"/>
      <c r="F130" s="28"/>
      <c r="G130" s="28"/>
      <c r="H130" s="28"/>
      <c r="I130" s="28"/>
    </row>
    <row r="131" spans="1:9" ht="16.5" x14ac:dyDescent="0.3">
      <c r="A131" s="28"/>
      <c r="B131" s="28"/>
      <c r="C131" s="28"/>
      <c r="D131" s="28"/>
      <c r="E131" s="28"/>
      <c r="F131" s="28"/>
      <c r="G131" s="28"/>
      <c r="H131" s="28"/>
      <c r="I131" s="28"/>
    </row>
    <row r="132" spans="1:9" ht="16.5" x14ac:dyDescent="0.3">
      <c r="A132" s="28"/>
      <c r="B132" s="28"/>
      <c r="C132" s="28"/>
      <c r="D132" s="28"/>
      <c r="E132" s="28"/>
      <c r="F132" s="28"/>
      <c r="G132" s="28"/>
      <c r="H132" s="28"/>
      <c r="I132" s="28"/>
    </row>
    <row r="133" spans="1:9" ht="16.5" x14ac:dyDescent="0.3">
      <c r="A133" s="28"/>
      <c r="B133" s="28"/>
      <c r="C133" s="28"/>
      <c r="D133" s="28"/>
      <c r="E133" s="28"/>
      <c r="F133" s="28"/>
      <c r="G133" s="28"/>
      <c r="H133" s="28"/>
      <c r="I133" s="28"/>
    </row>
    <row r="134" spans="1:9" ht="16.5" x14ac:dyDescent="0.3">
      <c r="A134" s="28"/>
      <c r="B134" s="28"/>
      <c r="C134" s="28"/>
      <c r="D134" s="28"/>
      <c r="E134" s="28"/>
      <c r="F134" s="28"/>
      <c r="G134" s="28"/>
      <c r="H134" s="28"/>
      <c r="I134" s="28"/>
    </row>
    <row r="135" spans="1:9" ht="16.5" x14ac:dyDescent="0.3">
      <c r="A135" s="28"/>
      <c r="B135" s="28"/>
      <c r="C135" s="28"/>
      <c r="D135" s="28"/>
      <c r="E135" s="28"/>
      <c r="F135" s="28"/>
      <c r="G135" s="28"/>
      <c r="H135" s="28"/>
      <c r="I135" s="28"/>
    </row>
    <row r="136" spans="1:9" ht="16.5" x14ac:dyDescent="0.3">
      <c r="A136" s="28"/>
      <c r="B136" s="28"/>
      <c r="C136" s="28"/>
      <c r="D136" s="28"/>
      <c r="E136" s="28"/>
      <c r="F136" s="28"/>
      <c r="G136" s="28"/>
      <c r="H136" s="28"/>
      <c r="I136" s="28"/>
    </row>
    <row r="137" spans="1:9" ht="16.5" x14ac:dyDescent="0.3">
      <c r="A137" s="28"/>
      <c r="B137" s="28"/>
      <c r="C137" s="28"/>
      <c r="D137" s="28"/>
      <c r="E137" s="28"/>
      <c r="F137" s="28"/>
      <c r="G137" s="28"/>
      <c r="H137" s="28"/>
      <c r="I137" s="28"/>
    </row>
    <row r="138" spans="1:9" ht="16.5" x14ac:dyDescent="0.3">
      <c r="A138" s="28"/>
      <c r="B138" s="28"/>
      <c r="C138" s="28"/>
      <c r="D138" s="28"/>
      <c r="E138" s="28"/>
      <c r="F138" s="28"/>
      <c r="G138" s="28"/>
      <c r="H138" s="28"/>
      <c r="I138" s="28"/>
    </row>
    <row r="139" spans="1:9" ht="16.5" x14ac:dyDescent="0.3">
      <c r="A139" s="28"/>
      <c r="B139" s="28"/>
      <c r="C139" s="28"/>
      <c r="D139" s="28"/>
      <c r="E139" s="28"/>
      <c r="F139" s="28"/>
      <c r="G139" s="28"/>
      <c r="H139" s="28"/>
      <c r="I139" s="28"/>
    </row>
    <row r="140" spans="1:9" ht="16.5" x14ac:dyDescent="0.3">
      <c r="A140" s="28"/>
      <c r="B140" s="28"/>
      <c r="C140" s="28"/>
      <c r="D140" s="28"/>
      <c r="E140" s="28"/>
      <c r="F140" s="28"/>
      <c r="G140" s="28"/>
      <c r="H140" s="28"/>
      <c r="I140" s="28"/>
    </row>
    <row r="141" spans="1:9" ht="16.5" x14ac:dyDescent="0.3">
      <c r="A141" s="28"/>
      <c r="B141" s="28"/>
      <c r="C141" s="28"/>
      <c r="D141" s="28"/>
      <c r="E141" s="28"/>
      <c r="F141" s="28"/>
      <c r="G141" s="28"/>
      <c r="H141" s="28"/>
      <c r="I141" s="28"/>
    </row>
    <row r="142" spans="1:9" ht="16.5" x14ac:dyDescent="0.3">
      <c r="A142" s="28"/>
      <c r="B142" s="28"/>
      <c r="C142" s="28"/>
      <c r="D142" s="28"/>
      <c r="E142" s="28"/>
      <c r="F142" s="28"/>
      <c r="G142" s="28"/>
      <c r="H142" s="28"/>
      <c r="I142" s="28"/>
    </row>
    <row r="143" spans="1:9" ht="16.5" x14ac:dyDescent="0.3">
      <c r="A143" s="28"/>
      <c r="B143" s="28"/>
      <c r="C143" s="28"/>
      <c r="D143" s="28"/>
      <c r="E143" s="28"/>
      <c r="F143" s="28"/>
      <c r="G143" s="28"/>
      <c r="H143" s="28"/>
      <c r="I143" s="28"/>
    </row>
    <row r="144" spans="1:9" ht="16.5" x14ac:dyDescent="0.3">
      <c r="A144" s="28"/>
      <c r="B144" s="28"/>
      <c r="C144" s="28"/>
      <c r="D144" s="28"/>
      <c r="E144" s="28"/>
      <c r="F144" s="28"/>
      <c r="G144" s="28"/>
      <c r="H144" s="28"/>
      <c r="I144" s="28"/>
    </row>
    <row r="145" spans="1:9" ht="16.5" x14ac:dyDescent="0.3">
      <c r="A145" s="28"/>
      <c r="B145" s="28"/>
      <c r="C145" s="28"/>
      <c r="D145" s="28"/>
      <c r="E145" s="28"/>
      <c r="F145" s="28"/>
      <c r="G145" s="28"/>
      <c r="H145" s="28"/>
      <c r="I145" s="28"/>
    </row>
    <row r="146" spans="1:9" ht="16.5" x14ac:dyDescent="0.3">
      <c r="A146" s="28"/>
      <c r="B146" s="28"/>
      <c r="C146" s="28"/>
      <c r="D146" s="28"/>
      <c r="E146" s="28"/>
      <c r="F146" s="28"/>
      <c r="G146" s="28"/>
      <c r="H146" s="28"/>
      <c r="I146" s="28"/>
    </row>
    <row r="147" spans="1:9" ht="16.5" x14ac:dyDescent="0.3">
      <c r="A147" s="28"/>
      <c r="B147" s="28"/>
      <c r="C147" s="28"/>
      <c r="D147" s="28"/>
      <c r="E147" s="28"/>
      <c r="F147" s="28"/>
      <c r="G147" s="28"/>
      <c r="H147" s="28"/>
      <c r="I147" s="28"/>
    </row>
    <row r="148" spans="1:9" ht="16.5" x14ac:dyDescent="0.3">
      <c r="A148" s="28"/>
      <c r="B148" s="28"/>
      <c r="C148" s="28"/>
      <c r="D148" s="28"/>
      <c r="E148" s="28"/>
      <c r="F148" s="28"/>
      <c r="G148" s="28"/>
      <c r="H148" s="28"/>
      <c r="I148" s="28"/>
    </row>
    <row r="149" spans="1:9" ht="16.5" x14ac:dyDescent="0.3">
      <c r="A149" s="28"/>
      <c r="B149" s="28"/>
      <c r="C149" s="28"/>
      <c r="D149" s="28"/>
      <c r="E149" s="28"/>
      <c r="F149" s="28"/>
      <c r="G149" s="28"/>
      <c r="H149" s="28"/>
      <c r="I149" s="28"/>
    </row>
    <row r="150" spans="1:9" ht="16.5" x14ac:dyDescent="0.3">
      <c r="A150" s="28"/>
      <c r="B150" s="28"/>
      <c r="C150" s="28"/>
      <c r="D150" s="28"/>
      <c r="E150" s="28"/>
      <c r="F150" s="28"/>
      <c r="G150" s="28"/>
      <c r="H150" s="28"/>
      <c r="I150" s="28"/>
    </row>
    <row r="151" spans="1:9" ht="16.5" x14ac:dyDescent="0.3">
      <c r="A151" s="28"/>
      <c r="B151" s="28"/>
      <c r="C151" s="28"/>
      <c r="D151" s="28"/>
      <c r="E151" s="28"/>
      <c r="F151" s="28"/>
      <c r="G151" s="28"/>
      <c r="H151" s="28"/>
      <c r="I151" s="28"/>
    </row>
    <row r="152" spans="1:9" ht="16.5" x14ac:dyDescent="0.3">
      <c r="A152" s="28"/>
      <c r="B152" s="28"/>
      <c r="C152" s="28"/>
      <c r="D152" s="28"/>
      <c r="E152" s="28"/>
      <c r="F152" s="28"/>
      <c r="G152" s="28"/>
      <c r="H152" s="28"/>
      <c r="I152" s="28"/>
    </row>
    <row r="153" spans="1:9" ht="16.5" x14ac:dyDescent="0.3">
      <c r="A153" s="28"/>
      <c r="B153" s="28"/>
      <c r="C153" s="28"/>
      <c r="D153" s="28"/>
      <c r="E153" s="28"/>
      <c r="F153" s="28"/>
      <c r="G153" s="28"/>
      <c r="H153" s="28"/>
      <c r="I153" s="28"/>
    </row>
    <row r="154" spans="1:9" ht="16.5" x14ac:dyDescent="0.3">
      <c r="A154" s="28"/>
      <c r="B154" s="28"/>
      <c r="C154" s="28"/>
      <c r="D154" s="28"/>
      <c r="E154" s="28"/>
      <c r="F154" s="28"/>
      <c r="G154" s="28"/>
      <c r="H154" s="28"/>
      <c r="I154" s="28"/>
    </row>
    <row r="155" spans="1:9" ht="16.5" x14ac:dyDescent="0.3">
      <c r="A155" s="28"/>
      <c r="B155" s="28"/>
      <c r="C155" s="28"/>
      <c r="D155" s="28"/>
      <c r="E155" s="28"/>
      <c r="F155" s="28"/>
      <c r="G155" s="28"/>
      <c r="H155" s="28"/>
      <c r="I155" s="28"/>
    </row>
    <row r="156" spans="1:9" ht="16.5" x14ac:dyDescent="0.3">
      <c r="A156" s="28"/>
      <c r="B156" s="28"/>
      <c r="C156" s="28"/>
      <c r="D156" s="28"/>
      <c r="E156" s="28"/>
      <c r="F156" s="28"/>
      <c r="G156" s="28"/>
      <c r="H156" s="28"/>
      <c r="I156" s="28"/>
    </row>
    <row r="157" spans="1:9" ht="16.5" x14ac:dyDescent="0.3">
      <c r="A157" s="28"/>
      <c r="B157" s="28"/>
      <c r="C157" s="28"/>
      <c r="D157" s="28"/>
      <c r="E157" s="28"/>
      <c r="F157" s="28"/>
      <c r="G157" s="28"/>
      <c r="H157" s="28"/>
      <c r="I157" s="28"/>
    </row>
    <row r="158" spans="1:9" ht="16.5" x14ac:dyDescent="0.3">
      <c r="A158" s="28"/>
      <c r="B158" s="28"/>
      <c r="C158" s="28"/>
      <c r="D158" s="28"/>
      <c r="E158" s="28"/>
      <c r="F158" s="28"/>
      <c r="G158" s="28"/>
      <c r="H158" s="28"/>
      <c r="I158" s="28"/>
    </row>
    <row r="159" spans="1:9" ht="16.5" x14ac:dyDescent="0.3">
      <c r="A159" s="28"/>
      <c r="B159" s="28"/>
      <c r="C159" s="28"/>
      <c r="D159" s="28"/>
      <c r="E159" s="28"/>
      <c r="F159" s="28"/>
      <c r="G159" s="28"/>
      <c r="H159" s="28"/>
      <c r="I159" s="28"/>
    </row>
    <row r="160" spans="1:9" ht="16.5" x14ac:dyDescent="0.3">
      <c r="A160" s="28"/>
      <c r="B160" s="28"/>
      <c r="C160" s="28"/>
      <c r="D160" s="28"/>
      <c r="E160" s="28"/>
      <c r="F160" s="28"/>
      <c r="G160" s="28"/>
      <c r="H160" s="28"/>
      <c r="I160" s="28"/>
    </row>
  </sheetData>
  <pageMargins left="0.7" right="0.7" top="0.75" bottom="0.75" header="0.3" footer="0.3"/>
  <pageSetup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48"/>
  <sheetViews>
    <sheetView tabSelected="1" workbookViewId="0">
      <selection activeCell="I17" sqref="I17"/>
    </sheetView>
  </sheetViews>
  <sheetFormatPr defaultRowHeight="15" x14ac:dyDescent="0.25"/>
  <cols>
    <col min="1" max="1" width="8.42578125" customWidth="1"/>
    <col min="2" max="2" width="13.5703125" customWidth="1"/>
    <col min="3" max="3" width="9" customWidth="1"/>
    <col min="4" max="4" width="18.5703125" bestFit="1" customWidth="1"/>
    <col min="8" max="8" width="15.5703125" bestFit="1" customWidth="1"/>
    <col min="9" max="9" width="17.7109375" bestFit="1" customWidth="1"/>
    <col min="10" max="10" width="19.42578125" bestFit="1" customWidth="1"/>
  </cols>
  <sheetData>
    <row r="1" spans="2:10" ht="23.25" x14ac:dyDescent="0.35">
      <c r="B1" s="27" t="s">
        <v>34</v>
      </c>
      <c r="C1" s="23"/>
      <c r="D1" s="23"/>
      <c r="E1" s="23"/>
      <c r="F1" s="23"/>
      <c r="G1" s="23"/>
      <c r="H1" s="23"/>
      <c r="I1" s="23"/>
      <c r="J1" s="23"/>
    </row>
    <row r="2" spans="2:10" ht="23.25" x14ac:dyDescent="0.35">
      <c r="B2" s="27" t="s">
        <v>72</v>
      </c>
      <c r="C2" s="23"/>
      <c r="D2" s="23"/>
      <c r="E2" s="23"/>
      <c r="F2" s="23"/>
      <c r="G2" s="23"/>
      <c r="H2" s="23"/>
      <c r="I2" s="23"/>
      <c r="J2" s="23"/>
    </row>
    <row r="3" spans="2:10" ht="18.75" x14ac:dyDescent="0.3">
      <c r="B3" s="24"/>
      <c r="C3" s="23"/>
      <c r="D3" s="23"/>
      <c r="E3" s="23"/>
      <c r="F3" s="23"/>
      <c r="G3" s="23"/>
      <c r="H3" s="23"/>
      <c r="I3" s="23"/>
      <c r="J3" s="23"/>
    </row>
    <row r="4" spans="2:10" ht="21" x14ac:dyDescent="0.35">
      <c r="B4" s="3" t="s">
        <v>39</v>
      </c>
      <c r="C4" s="12"/>
      <c r="D4" s="12"/>
      <c r="G4" s="88" t="s">
        <v>78</v>
      </c>
      <c r="H4" s="23"/>
      <c r="I4" s="23"/>
      <c r="J4" s="23"/>
    </row>
    <row r="5" spans="2:10" ht="21" x14ac:dyDescent="0.35">
      <c r="B5" s="4" t="s">
        <v>3</v>
      </c>
      <c r="C5" s="4"/>
      <c r="D5" s="13">
        <v>100</v>
      </c>
      <c r="G5" s="63"/>
      <c r="H5" s="64" t="s">
        <v>43</v>
      </c>
      <c r="I5" s="64" t="s">
        <v>44</v>
      </c>
      <c r="J5" s="64" t="s">
        <v>45</v>
      </c>
    </row>
    <row r="6" spans="2:10" ht="21" x14ac:dyDescent="0.35">
      <c r="B6" s="4" t="s">
        <v>2</v>
      </c>
      <c r="C6" s="4"/>
      <c r="D6" s="13">
        <v>175</v>
      </c>
      <c r="G6" s="66" t="s">
        <v>24</v>
      </c>
      <c r="H6" s="67">
        <v>750</v>
      </c>
      <c r="I6" s="67">
        <v>1000</v>
      </c>
      <c r="J6" s="67">
        <f>+H6+I6</f>
        <v>1750</v>
      </c>
    </row>
    <row r="7" spans="2:10" ht="21" x14ac:dyDescent="0.35">
      <c r="B7" s="4" t="s">
        <v>0</v>
      </c>
      <c r="C7" s="4"/>
      <c r="D7" s="13">
        <v>285</v>
      </c>
      <c r="G7" s="69"/>
      <c r="H7" s="69"/>
      <c r="I7" s="69"/>
      <c r="J7" s="67"/>
    </row>
    <row r="8" spans="2:10" ht="21" x14ac:dyDescent="0.35">
      <c r="B8" s="4" t="s">
        <v>1</v>
      </c>
      <c r="C8" s="4"/>
      <c r="D8" s="13">
        <v>450</v>
      </c>
      <c r="G8" s="69" t="s">
        <v>27</v>
      </c>
      <c r="H8" s="70">
        <v>1000</v>
      </c>
      <c r="I8" s="70">
        <v>1500</v>
      </c>
      <c r="J8" s="67">
        <f>+H8+I8</f>
        <v>2500</v>
      </c>
    </row>
    <row r="9" spans="2:10" ht="21" x14ac:dyDescent="0.35">
      <c r="B9" s="4" t="s">
        <v>4</v>
      </c>
      <c r="C9" s="4"/>
      <c r="D9" s="13">
        <v>800</v>
      </c>
      <c r="G9" s="69"/>
      <c r="H9" s="70"/>
      <c r="I9" s="70"/>
      <c r="J9" s="67"/>
    </row>
    <row r="10" spans="2:10" ht="21" x14ac:dyDescent="0.35">
      <c r="B10" s="4" t="s">
        <v>5</v>
      </c>
      <c r="C10" s="4"/>
      <c r="D10" s="13">
        <v>1000</v>
      </c>
      <c r="G10" s="69" t="s">
        <v>28</v>
      </c>
      <c r="H10" s="70">
        <v>3250</v>
      </c>
      <c r="I10" s="70">
        <v>4250</v>
      </c>
      <c r="J10" s="67">
        <f>+H10+I10</f>
        <v>7500</v>
      </c>
    </row>
    <row r="11" spans="2:10" ht="21" x14ac:dyDescent="0.35">
      <c r="B11" s="4" t="s">
        <v>6</v>
      </c>
      <c r="C11" s="4"/>
      <c r="D11" s="13">
        <v>2000</v>
      </c>
      <c r="G11" s="69"/>
      <c r="H11" s="70"/>
      <c r="I11" s="70"/>
      <c r="J11" s="67"/>
    </row>
    <row r="12" spans="2:10" ht="21" x14ac:dyDescent="0.35">
      <c r="B12" s="4" t="s">
        <v>59</v>
      </c>
      <c r="C12" s="4"/>
      <c r="D12" s="13">
        <v>3500</v>
      </c>
      <c r="G12" s="69" t="s">
        <v>29</v>
      </c>
      <c r="H12" s="70">
        <v>4750</v>
      </c>
      <c r="I12" s="70">
        <v>5250</v>
      </c>
      <c r="J12" s="67">
        <f>+H12+I12</f>
        <v>10000</v>
      </c>
    </row>
    <row r="13" spans="2:10" ht="21" x14ac:dyDescent="0.35">
      <c r="B13" s="4" t="s">
        <v>60</v>
      </c>
      <c r="D13" s="13">
        <v>5000</v>
      </c>
      <c r="G13" s="69"/>
      <c r="H13" s="70"/>
      <c r="I13" s="70"/>
      <c r="J13" s="67"/>
    </row>
    <row r="14" spans="2:10" ht="21" x14ac:dyDescent="0.35">
      <c r="G14" s="69" t="s">
        <v>30</v>
      </c>
      <c r="H14" s="70">
        <v>9250</v>
      </c>
      <c r="I14" s="70">
        <v>13750</v>
      </c>
      <c r="J14" s="67">
        <f>+H14+I14</f>
        <v>23000</v>
      </c>
    </row>
    <row r="15" spans="2:10" ht="21" x14ac:dyDescent="0.35">
      <c r="B15" s="7" t="s">
        <v>16</v>
      </c>
      <c r="D15" s="1"/>
      <c r="G15" s="69"/>
      <c r="H15" s="70"/>
      <c r="I15" s="70"/>
      <c r="J15" s="67"/>
    </row>
    <row r="16" spans="2:10" ht="21" x14ac:dyDescent="0.35">
      <c r="B16" s="7" t="s">
        <v>15</v>
      </c>
      <c r="D16" s="1"/>
      <c r="G16" s="69" t="s">
        <v>31</v>
      </c>
      <c r="H16" s="70">
        <v>18250</v>
      </c>
      <c r="I16" s="70">
        <v>27800</v>
      </c>
      <c r="J16" s="67">
        <f>+H16+I16</f>
        <v>46050</v>
      </c>
    </row>
    <row r="17" spans="2:10" ht="21" x14ac:dyDescent="0.35">
      <c r="G17" s="69"/>
      <c r="H17" s="70"/>
      <c r="I17" s="70"/>
      <c r="J17" s="67"/>
    </row>
    <row r="18" spans="2:10" ht="21" x14ac:dyDescent="0.35">
      <c r="B18" s="5" t="s">
        <v>13</v>
      </c>
      <c r="G18" s="69" t="s">
        <v>32</v>
      </c>
      <c r="H18" s="70">
        <v>30000</v>
      </c>
      <c r="I18" s="70">
        <v>46000</v>
      </c>
      <c r="J18" s="67">
        <f>+H18+I18</f>
        <v>76000</v>
      </c>
    </row>
    <row r="19" spans="2:10" ht="21" x14ac:dyDescent="0.35">
      <c r="B19" s="5" t="s">
        <v>7</v>
      </c>
      <c r="G19" s="69"/>
      <c r="H19" s="70"/>
      <c r="I19" s="70"/>
      <c r="J19" s="67"/>
    </row>
    <row r="20" spans="2:10" ht="21" x14ac:dyDescent="0.35">
      <c r="B20" s="5" t="s">
        <v>14</v>
      </c>
      <c r="G20" s="69" t="s">
        <v>46</v>
      </c>
      <c r="H20" s="70">
        <v>60000</v>
      </c>
      <c r="I20" s="70">
        <v>92000</v>
      </c>
      <c r="J20" s="67">
        <f>+H20+I20</f>
        <v>152000</v>
      </c>
    </row>
    <row r="21" spans="2:10" ht="21" x14ac:dyDescent="0.35">
      <c r="B21" s="5" t="s">
        <v>8</v>
      </c>
      <c r="G21" s="69"/>
      <c r="H21" s="70"/>
      <c r="I21" s="70"/>
      <c r="J21" s="67"/>
    </row>
    <row r="22" spans="2:10" ht="21" x14ac:dyDescent="0.35">
      <c r="B22" s="5"/>
      <c r="G22" s="69" t="s">
        <v>47</v>
      </c>
      <c r="H22" s="70">
        <v>75000</v>
      </c>
      <c r="I22" s="70">
        <v>115000</v>
      </c>
      <c r="J22" s="67">
        <f>+H22+I22</f>
        <v>190000</v>
      </c>
    </row>
    <row r="23" spans="2:10" ht="15.75" x14ac:dyDescent="0.25">
      <c r="B23" s="5" t="s">
        <v>9</v>
      </c>
      <c r="D23" s="5" t="s">
        <v>12</v>
      </c>
    </row>
    <row r="24" spans="2:10" ht="15.75" x14ac:dyDescent="0.25">
      <c r="B24" s="5" t="s">
        <v>10</v>
      </c>
      <c r="D24" s="10">
        <v>500</v>
      </c>
    </row>
    <row r="25" spans="2:10" ht="15.75" x14ac:dyDescent="0.25">
      <c r="B25" s="6" t="s">
        <v>11</v>
      </c>
    </row>
    <row r="26" spans="2:10" ht="7.5" customHeight="1" x14ac:dyDescent="0.25"/>
    <row r="28" spans="2:10" ht="26.25" x14ac:dyDescent="0.4">
      <c r="B28" s="99" t="s">
        <v>74</v>
      </c>
      <c r="C28" s="2"/>
      <c r="D28" s="2"/>
      <c r="H28" s="89" t="s">
        <v>49</v>
      </c>
      <c r="I28" s="90"/>
      <c r="J28" s="90"/>
    </row>
    <row r="29" spans="2:10" ht="10.5" customHeight="1" x14ac:dyDescent="0.3">
      <c r="H29" s="91"/>
      <c r="I29" s="92"/>
      <c r="J29" s="92"/>
    </row>
    <row r="30" spans="2:10" ht="21" x14ac:dyDescent="0.35">
      <c r="B30" s="31" t="s">
        <v>61</v>
      </c>
      <c r="C30" s="31"/>
      <c r="D30" s="98">
        <v>875</v>
      </c>
      <c r="H30" s="93"/>
      <c r="I30" s="94"/>
      <c r="J30" s="95" t="s">
        <v>54</v>
      </c>
    </row>
    <row r="31" spans="2:10" ht="21" x14ac:dyDescent="0.35">
      <c r="B31" s="31"/>
      <c r="C31" s="31"/>
      <c r="D31" s="31"/>
      <c r="H31" s="93"/>
      <c r="I31" s="96" t="s">
        <v>53</v>
      </c>
      <c r="J31" s="96" t="s">
        <v>55</v>
      </c>
    </row>
    <row r="32" spans="2:10" ht="21" x14ac:dyDescent="0.35">
      <c r="B32" s="31" t="s">
        <v>62</v>
      </c>
      <c r="C32" s="31"/>
      <c r="D32" s="98">
        <v>979</v>
      </c>
      <c r="H32" s="94" t="s">
        <v>50</v>
      </c>
      <c r="I32" s="97">
        <v>4000</v>
      </c>
      <c r="J32" s="97">
        <v>15</v>
      </c>
    </row>
    <row r="33" spans="2:10" ht="21" x14ac:dyDescent="0.35">
      <c r="B33" s="31"/>
      <c r="C33" s="31"/>
      <c r="D33" s="98"/>
      <c r="H33" s="94"/>
      <c r="I33" s="97"/>
      <c r="J33" s="97"/>
    </row>
    <row r="34" spans="2:10" ht="21" x14ac:dyDescent="0.35">
      <c r="B34" s="31" t="s">
        <v>63</v>
      </c>
      <c r="C34" s="31"/>
      <c r="D34" s="98">
        <v>1288</v>
      </c>
      <c r="H34" s="94" t="s">
        <v>31</v>
      </c>
      <c r="I34" s="97">
        <v>8000</v>
      </c>
      <c r="J34" s="97">
        <v>20</v>
      </c>
    </row>
    <row r="35" spans="2:10" ht="21" x14ac:dyDescent="0.35">
      <c r="B35" s="31"/>
      <c r="C35" s="31"/>
      <c r="D35" s="98"/>
      <c r="H35" s="94"/>
      <c r="I35" s="97"/>
      <c r="J35" s="97"/>
    </row>
    <row r="36" spans="2:10" ht="21" x14ac:dyDescent="0.35">
      <c r="B36" s="31" t="s">
        <v>64</v>
      </c>
      <c r="C36" s="31"/>
      <c r="D36" s="98">
        <v>1545</v>
      </c>
      <c r="H36" s="94" t="s">
        <v>51</v>
      </c>
      <c r="I36" s="97">
        <v>12000</v>
      </c>
      <c r="J36" s="97">
        <v>25</v>
      </c>
    </row>
    <row r="37" spans="2:10" ht="21" x14ac:dyDescent="0.35">
      <c r="B37" s="31"/>
      <c r="C37" s="31"/>
      <c r="D37" s="98"/>
      <c r="H37" s="94"/>
      <c r="I37" s="97"/>
      <c r="J37" s="97"/>
    </row>
    <row r="38" spans="2:10" ht="21" x14ac:dyDescent="0.35">
      <c r="B38" s="4" t="s">
        <v>76</v>
      </c>
      <c r="C38" s="31"/>
      <c r="D38" s="98">
        <v>438</v>
      </c>
      <c r="H38" s="94" t="s">
        <v>46</v>
      </c>
      <c r="I38" s="97">
        <v>16000</v>
      </c>
      <c r="J38" s="97">
        <v>45</v>
      </c>
    </row>
    <row r="39" spans="2:10" ht="21" x14ac:dyDescent="0.35">
      <c r="B39" s="4" t="s">
        <v>75</v>
      </c>
      <c r="C39" s="31"/>
      <c r="D39" s="98">
        <v>644</v>
      </c>
      <c r="H39" s="94"/>
      <c r="I39" s="97"/>
      <c r="J39" s="97"/>
    </row>
    <row r="40" spans="2:10" ht="21" x14ac:dyDescent="0.35">
      <c r="H40" s="94" t="s">
        <v>47</v>
      </c>
      <c r="I40" s="97">
        <v>20000</v>
      </c>
      <c r="J40" s="97">
        <v>75</v>
      </c>
    </row>
    <row r="41" spans="2:10" ht="21" x14ac:dyDescent="0.35">
      <c r="B41" s="31" t="s">
        <v>65</v>
      </c>
      <c r="C41" s="31"/>
      <c r="D41" s="98"/>
      <c r="H41" s="94"/>
      <c r="I41" s="97"/>
      <c r="J41" s="97"/>
    </row>
    <row r="42" spans="2:10" ht="21" x14ac:dyDescent="0.35">
      <c r="B42" s="31" t="s">
        <v>66</v>
      </c>
      <c r="D42" s="98">
        <v>1185</v>
      </c>
      <c r="E42" s="6" t="s">
        <v>77</v>
      </c>
      <c r="H42" s="94" t="s">
        <v>52</v>
      </c>
      <c r="I42" s="97">
        <v>24000</v>
      </c>
      <c r="J42" s="97">
        <v>100</v>
      </c>
    </row>
    <row r="43" spans="2:10" ht="21" x14ac:dyDescent="0.35">
      <c r="B43" s="31" t="s">
        <v>67</v>
      </c>
      <c r="D43" s="98">
        <v>2318</v>
      </c>
      <c r="E43" s="6" t="s">
        <v>77</v>
      </c>
      <c r="H43" s="94"/>
      <c r="I43" s="97"/>
      <c r="J43" s="97"/>
    </row>
    <row r="44" spans="2:10" ht="21" x14ac:dyDescent="0.35">
      <c r="B44" s="31"/>
      <c r="D44" s="98"/>
      <c r="H44" s="80"/>
      <c r="I44" s="80"/>
      <c r="J44" s="80"/>
    </row>
    <row r="45" spans="2:10" ht="21" x14ac:dyDescent="0.35">
      <c r="D45" s="1"/>
      <c r="G45" s="36" t="s">
        <v>73</v>
      </c>
    </row>
    <row r="46" spans="2:10" ht="21" x14ac:dyDescent="0.35">
      <c r="B46" s="100" t="s">
        <v>69</v>
      </c>
      <c r="C46" s="100"/>
      <c r="D46" s="101">
        <v>500</v>
      </c>
      <c r="G46" s="36" t="s">
        <v>68</v>
      </c>
    </row>
    <row r="47" spans="2:10" ht="18.75" x14ac:dyDescent="0.3">
      <c r="B47" s="100" t="s">
        <v>70</v>
      </c>
      <c r="C47" s="100"/>
      <c r="D47" s="102">
        <v>30</v>
      </c>
    </row>
    <row r="48" spans="2:10" ht="18.75" x14ac:dyDescent="0.3">
      <c r="B48" s="100" t="s">
        <v>71</v>
      </c>
      <c r="C48" s="100"/>
      <c r="D48" s="101">
        <v>530</v>
      </c>
    </row>
  </sheetData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currentvsproposed</vt:lpstr>
      <vt:lpstr>DEPOSIT&amp;SYTEM DEV FEES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Bonner</dc:creator>
  <cp:lastModifiedBy>Kim Bonner</cp:lastModifiedBy>
  <cp:lastPrinted>2023-08-24T15:23:25Z</cp:lastPrinted>
  <dcterms:created xsi:type="dcterms:W3CDTF">2014-09-24T16:27:28Z</dcterms:created>
  <dcterms:modified xsi:type="dcterms:W3CDTF">2025-09-29T20:56:36Z</dcterms:modified>
</cp:coreProperties>
</file>